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chezar\Desktop\3à Prova AcroSport 2021\"/>
    </mc:Choice>
  </mc:AlternateContent>
  <xr:revisionPtr revIDLastSave="0" documentId="13_ncr:1_{046834B4-BDF3-49AA-BB1B-94D1096433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06" sheetId="9" r:id="rId1"/>
    <sheet name="13-06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6" i="9" l="1"/>
  <c r="B59" i="9"/>
  <c r="B51" i="9"/>
  <c r="B50" i="9"/>
  <c r="B37" i="9"/>
  <c r="B33" i="9"/>
  <c r="B32" i="9"/>
  <c r="B60" i="10"/>
  <c r="B61" i="10"/>
  <c r="B62" i="10" s="1"/>
  <c r="B63" i="10" s="1"/>
  <c r="B64" i="10" s="1"/>
  <c r="B59" i="10"/>
  <c r="B38" i="10"/>
  <c r="B9" i="9"/>
  <c r="B15" i="9" l="1"/>
  <c r="B16" i="9" s="1"/>
  <c r="B9" i="10"/>
  <c r="B10" i="10" s="1"/>
  <c r="B11" i="10" s="1"/>
  <c r="B12" i="10" s="1"/>
  <c r="B13" i="10" s="1"/>
  <c r="B14" i="10" s="1"/>
  <c r="B10" i="9"/>
  <c r="B11" i="9" s="1"/>
  <c r="B12" i="9" s="1"/>
  <c r="B13" i="9" s="1"/>
  <c r="B15" i="10" l="1"/>
  <c r="B16" i="10" s="1"/>
  <c r="B17" i="10" s="1"/>
  <c r="B18" i="10" s="1"/>
  <c r="B19" i="10" s="1"/>
  <c r="B20" i="10" s="1"/>
  <c r="B22" i="10" l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21" i="10"/>
  <c r="B34" i="10" l="1"/>
  <c r="B35" i="10" s="1"/>
  <c r="B36" i="10" s="1"/>
  <c r="B37" i="10" s="1"/>
  <c r="B39" i="10" l="1"/>
  <c r="B40" i="10" s="1"/>
  <c r="B41" i="10" s="1"/>
  <c r="B42" i="10" s="1"/>
  <c r="B43" i="10" l="1"/>
  <c r="B44" i="10" s="1"/>
  <c r="B45" i="10" s="1"/>
  <c r="B46" i="10" s="1"/>
  <c r="B47" i="10" s="1"/>
  <c r="B48" i="10" s="1"/>
  <c r="B49" i="10" l="1"/>
  <c r="B50" i="10" s="1"/>
  <c r="B51" i="10" s="1"/>
  <c r="B52" i="10" s="1"/>
  <c r="B53" i="10" s="1"/>
  <c r="B54" i="10" s="1"/>
  <c r="B55" i="10" s="1"/>
  <c r="B56" i="10" s="1"/>
  <c r="B57" i="10" s="1"/>
  <c r="B58" i="10" s="1"/>
  <c r="B65" i="10" s="1"/>
  <c r="B66" i="10" s="1"/>
  <c r="B67" i="10" l="1"/>
  <c r="B68" i="10" s="1"/>
  <c r="B17" i="9"/>
  <c r="B18" i="9" s="1"/>
  <c r="B19" i="9" s="1"/>
  <c r="B20" i="9" s="1"/>
  <c r="B21" i="9" s="1"/>
  <c r="B22" i="9" s="1"/>
  <c r="B69" i="10" l="1"/>
  <c r="B70" i="10" s="1"/>
  <c r="B24" i="9"/>
  <c r="B25" i="9" s="1"/>
  <c r="B26" i="9" s="1"/>
  <c r="B27" i="9" s="1"/>
  <c r="B28" i="9" s="1"/>
  <c r="B29" i="9" s="1"/>
  <c r="B30" i="9" s="1"/>
  <c r="B31" i="9" s="1"/>
  <c r="B34" i="9" s="1"/>
  <c r="B35" i="9" s="1"/>
  <c r="B38" i="9" s="1"/>
  <c r="B39" i="9" s="1"/>
  <c r="B40" i="9" s="1"/>
  <c r="B41" i="9" s="1"/>
  <c r="B42" i="9" s="1"/>
  <c r="B43" i="9" s="1"/>
  <c r="B44" i="9" s="1"/>
  <c r="B45" i="9" s="1"/>
  <c r="B46" i="9" s="1"/>
  <c r="B23" i="9"/>
  <c r="B71" i="10" l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36" i="9"/>
  <c r="B52" i="9"/>
  <c r="B53" i="9" s="1"/>
  <c r="B54" i="9" s="1"/>
  <c r="B55" i="9" s="1"/>
  <c r="B56" i="9" s="1"/>
  <c r="B57" i="9" s="1"/>
  <c r="B58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B47" i="9"/>
  <c r="B48" i="9" s="1"/>
  <c r="B49" i="9" s="1"/>
  <c r="B89" i="10" l="1"/>
  <c r="B88" i="10"/>
  <c r="B83" i="9"/>
  <c r="B84" i="9" s="1"/>
  <c r="B85" i="9" s="1"/>
  <c r="B86" i="9" s="1"/>
  <c r="B90" i="10" l="1"/>
  <c r="B91" i="10" s="1"/>
  <c r="B92" i="10" s="1"/>
  <c r="B93" i="10" s="1"/>
  <c r="B94" i="10" s="1"/>
  <c r="B95" i="10" s="1"/>
  <c r="B96" i="10" s="1"/>
  <c r="B97" i="10" s="1"/>
  <c r="B98" i="10" s="1"/>
  <c r="B90" i="9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101" i="9" s="1"/>
  <c r="B102" i="9" s="1"/>
  <c r="B103" i="9" s="1"/>
  <c r="B104" i="9" s="1"/>
  <c r="B105" i="9" s="1"/>
  <c r="B87" i="9"/>
  <c r="B88" i="9" s="1"/>
  <c r="B89" i="9" s="1"/>
</calcChain>
</file>

<file path=xl/sharedStrings.xml><?xml version="1.0" encoding="utf-8"?>
<sst xmlns="http://schemas.openxmlformats.org/spreadsheetml/2006/main" count="694" uniqueCount="216">
  <si>
    <t>AIRONE</t>
  </si>
  <si>
    <t>EUROPA 93</t>
  </si>
  <si>
    <t>OLEGGIO</t>
  </si>
  <si>
    <t>ATHENA 2</t>
  </si>
  <si>
    <t>IDROSTAR</t>
  </si>
  <si>
    <t>TEAMXGIOCO</t>
  </si>
  <si>
    <t>A SENIOR</t>
  </si>
  <si>
    <t>A YUNIOR</t>
  </si>
  <si>
    <t>STRINGARI MARTINA</t>
  </si>
  <si>
    <t>DONATONI GIULIA</t>
  </si>
  <si>
    <t>ZANONI NOEMI</t>
  </si>
  <si>
    <t>GUARINO MIRIAM</t>
  </si>
  <si>
    <t>MANERA ELEONORA</t>
  </si>
  <si>
    <t>ZANTEDESCHI GIULIA</t>
  </si>
  <si>
    <t>DONATONI ARIANNA</t>
  </si>
  <si>
    <t>MINARI MATILDE</t>
  </si>
  <si>
    <t>GIGLIOLI LETIZIA</t>
  </si>
  <si>
    <t>NERI EMMA</t>
  </si>
  <si>
    <t>SPAGNOLI REBECCA</t>
  </si>
  <si>
    <t>OLIVIERI BIANCA</t>
  </si>
  <si>
    <t>C3 W3 SENIOR</t>
  </si>
  <si>
    <t>C3 W3 YUNIOR</t>
  </si>
  <si>
    <t>C3 W2 YUNIOR</t>
  </si>
  <si>
    <t>CORSICO</t>
  </si>
  <si>
    <t>C3 W2 SENIOR</t>
  </si>
  <si>
    <t xml:space="preserve"> 00:03:30</t>
  </si>
  <si>
    <t>VERRI-AMATOMAGGIO-SALE</t>
  </si>
  <si>
    <t>ANGIOLICCHIO-FAVARO</t>
  </si>
  <si>
    <t>GUERESI-CANTAMESSA-ORLANDI</t>
  </si>
  <si>
    <t>VIOLA-BICELLI</t>
  </si>
  <si>
    <t>FORIGO-MECENERO-MECENERO</t>
  </si>
  <si>
    <t>CAMPAGNARI-GIGLIOLI</t>
  </si>
  <si>
    <t>FORIGO-MECENERO</t>
  </si>
  <si>
    <t>ZANCOGHI-FURINI-FURINI</t>
  </si>
  <si>
    <t>C1 W3</t>
  </si>
  <si>
    <t>C1 W2</t>
  </si>
  <si>
    <t>TOBALDO-ANZIOLI-BULGARI</t>
  </si>
  <si>
    <t>FASSINA-LAPERTOSA-GINGA</t>
  </si>
  <si>
    <t>DONATONI-ZANTEDESCHI-GUARINO</t>
  </si>
  <si>
    <t>TRAZZI-BAZZOLI-DAIDONE</t>
  </si>
  <si>
    <t>PANIZZA-PIZZI-RICHICHI</t>
  </si>
  <si>
    <t>CORRADINI-TOSI-PIZZI</t>
  </si>
  <si>
    <t>MACOVEI-ZORZETTI</t>
  </si>
  <si>
    <t>GRUPPO 1</t>
  </si>
  <si>
    <t>GRUPPO 2</t>
  </si>
  <si>
    <t>GRUPPO 3</t>
  </si>
  <si>
    <t>GRUPPO 4</t>
  </si>
  <si>
    <t>GRUPPO 5</t>
  </si>
  <si>
    <t>GRUPPO 6</t>
  </si>
  <si>
    <t>GRUPPO 7</t>
  </si>
  <si>
    <t>GRUPPO 9</t>
  </si>
  <si>
    <t>GRUPPO 10</t>
  </si>
  <si>
    <t>GRUPPO 11</t>
  </si>
  <si>
    <t>GRUPPO 12</t>
  </si>
  <si>
    <t>SCHIANTA-VITALE-EBOHON</t>
  </si>
  <si>
    <t>MAGRETTI-BELLAN-FIESCHI</t>
  </si>
  <si>
    <t>MORA-NERI</t>
  </si>
  <si>
    <t>MENEGHELLI GIORGIA</t>
  </si>
  <si>
    <t>RAGNO BEATRICE</t>
  </si>
  <si>
    <t>NEGRI-ANGIOLICCHIO-CERNUSCHI</t>
  </si>
  <si>
    <t>CATALDI- EL TAMBEDAWY-FUSILLO</t>
  </si>
  <si>
    <t>MIRANTE-CAMPAGNARI-OLIVIERI</t>
  </si>
  <si>
    <t>A GIOVANI</t>
  </si>
  <si>
    <t>VIOLA ELEONORA</t>
  </si>
  <si>
    <t>ZANTEDESCHI VITTORIA</t>
  </si>
  <si>
    <t>OLIOSI EMMA</t>
  </si>
  <si>
    <t>DANESE VALENTINA</t>
  </si>
  <si>
    <t>BRIOSCHI-ZANIBONI-MUTTI</t>
  </si>
  <si>
    <t>SONCINI-RANIERI-ZANIBONI</t>
  </si>
  <si>
    <t>CANALES-TODARO-ALBANO</t>
  </si>
  <si>
    <t>Accademia Acrobatica - Via Cristoforo Colombo, 18 - Cesenatico</t>
  </si>
  <si>
    <t>ZECCHINI-BUONDONNO</t>
  </si>
  <si>
    <t>MESSINA-POLI-CARPINELLI</t>
  </si>
  <si>
    <t>ONESTI-BOLOGNESI</t>
  </si>
  <si>
    <t>PODEST MC</t>
  </si>
  <si>
    <t>BARBIERO-BAGNARA-AVIGO</t>
  </si>
  <si>
    <t>CHIEREGATTI-FACCIONI</t>
  </si>
  <si>
    <t>OLIOSI-RIGODANZE</t>
  </si>
  <si>
    <t>CAMPAGNARI BENEDETTA</t>
  </si>
  <si>
    <t>VINO GIORGIA</t>
  </si>
  <si>
    <t>PODESTA' ALICE</t>
  </si>
  <si>
    <t>NOTARSTEFANO-MAIELLARO</t>
  </si>
  <si>
    <t>CAMPAGNARI ANNA</t>
  </si>
  <si>
    <t>OMODEI-GALLIO</t>
  </si>
  <si>
    <t>GUERESI-ORLANDI</t>
  </si>
  <si>
    <t>OMODEI-PARESCHI-GALLIO</t>
  </si>
  <si>
    <t>DRAGOTTA-VIOLA-BICELLI</t>
  </si>
  <si>
    <t>BUCCHINO-ZUANETTI</t>
  </si>
  <si>
    <t>ZANONI-SALLAKU</t>
  </si>
  <si>
    <t>MANERA-ADAMI</t>
  </si>
  <si>
    <t>FERRARI AURORA</t>
  </si>
  <si>
    <t>PODEST C2</t>
  </si>
  <si>
    <t>DRAGOTTA GINEVRA</t>
  </si>
  <si>
    <t>ALAIMO ADELE</t>
  </si>
  <si>
    <t>TERMINE GARA</t>
  </si>
  <si>
    <t>TODESCATO MATILDE</t>
  </si>
  <si>
    <t>DELLAVALLE NICOLE</t>
  </si>
  <si>
    <t>RIMA-CICCARELLI-PAOLELLA</t>
  </si>
  <si>
    <t>PAOLELLA-PETROCCIONE-ANTONIETTI</t>
  </si>
  <si>
    <t>SCARPIELLO-BERARDINO-BRIANTI</t>
  </si>
  <si>
    <t>DIANI-CONTI-CIPOLLA</t>
  </si>
  <si>
    <t>TAVAZZI-BICOCCHI-COLOMBO</t>
  </si>
  <si>
    <t>C2 W3</t>
  </si>
  <si>
    <t>TENCA-OLIVIERI</t>
  </si>
  <si>
    <t>PARISOTTO-ROCCA-DELLAVALLE</t>
  </si>
  <si>
    <t>NICOLINI-MIGLIO-ARIANO</t>
  </si>
  <si>
    <t>PODESTA-MACCHIARULO-GEFFRI</t>
  </si>
  <si>
    <t>SGRO'-PINI</t>
  </si>
  <si>
    <t>VINO-SICONOLFI-GEFFRI</t>
  </si>
  <si>
    <t>MACCALLI-DELL'OGLIO-CARULLI</t>
  </si>
  <si>
    <t>SACCOMAN-BRUSCHI-MACCALLI</t>
  </si>
  <si>
    <t>TRECCANI-PERNICE</t>
  </si>
  <si>
    <t>ZANIBONI-CANESTRA-NACHEVA</t>
  </si>
  <si>
    <t>ANDREOZZI-BAZZOLI-SIGNORI</t>
  </si>
  <si>
    <t>PODEST C1</t>
  </si>
  <si>
    <t>PODEST B</t>
  </si>
  <si>
    <t>DAIDONE AGATA</t>
  </si>
  <si>
    <t>DONATONI-MENEGHELLI-ZANTEDESCHI</t>
  </si>
  <si>
    <t>MACCHI GIADA</t>
  </si>
  <si>
    <t>ARIANO IRENE</t>
  </si>
  <si>
    <t>SCHIANTA EMMA</t>
  </si>
  <si>
    <t>CHEN LI</t>
  </si>
  <si>
    <t>GEFFRI ANGELICA</t>
  </si>
  <si>
    <t>BERSANI SOFIA</t>
  </si>
  <si>
    <t>PINI ELEONORA</t>
  </si>
  <si>
    <t>TOBALDO GIADA</t>
  </si>
  <si>
    <t>OLIVIERI ANNA</t>
  </si>
  <si>
    <t>PODEST C1 M</t>
  </si>
  <si>
    <t>CORRADINI CAMILLA</t>
  </si>
  <si>
    <t>PREMIAZIONI</t>
  </si>
  <si>
    <t>GEFFRI MARTINA</t>
  </si>
  <si>
    <t>REPOSSI-CECI</t>
  </si>
  <si>
    <t>CAMPANA EMMA</t>
  </si>
  <si>
    <t>DE MATTEIS-ROZZINI-BRESCIANI</t>
  </si>
  <si>
    <t>ANGIOLICCHIO SIMONE</t>
  </si>
  <si>
    <t>ZAVATTINI-MICALE-SPAGNOLI</t>
  </si>
  <si>
    <t>STRINGARI-BONAVITA</t>
  </si>
  <si>
    <t xml:space="preserve">DOMENICA 13 GIUGNO 2021                    </t>
  </si>
  <si>
    <t xml:space="preserve">      3° PROVA CAMPIONATO NAZIONALE ACROSPORT FISAC  2021                                                                                                                                                                               PODEST - C2 - B - MC / CAT. C2 - CAT. C1 /AGE GROUP  8/16 - 11/18 - 12/19 - B                                                         
                                                                                                     </t>
  </si>
  <si>
    <t>CORRADINI-RIVERSO-OLIVERIO</t>
  </si>
  <si>
    <t>SGRO-PINI</t>
  </si>
  <si>
    <t>FRNO'-BARATTIERI-GIORDANO</t>
  </si>
  <si>
    <t>12/19 W3 COMBI</t>
  </si>
  <si>
    <t>COLELLA-RIZZI</t>
  </si>
  <si>
    <t>PAMPALONE-GIAMBETTA-CIUBOTARO</t>
  </si>
  <si>
    <t>11/18 W3 COMBI</t>
  </si>
  <si>
    <t>LA LICATA GIORGIA</t>
  </si>
  <si>
    <t>BERI GIULIA</t>
  </si>
  <si>
    <t>FERNANDEZ KIMBERLI</t>
  </si>
  <si>
    <t>NUOVA VITTORIA 2000</t>
  </si>
  <si>
    <t>EBOHON ELLA</t>
  </si>
  <si>
    <t>WENDI DEJA</t>
  </si>
  <si>
    <t>MONTOLLI SARA</t>
  </si>
  <si>
    <t>RIGODANZE ADELE</t>
  </si>
  <si>
    <t>ZUANETTI EMMA</t>
  </si>
  <si>
    <t>VITALE  BEATRICE</t>
  </si>
  <si>
    <t>ROSSI-BRIOSCHI</t>
  </si>
  <si>
    <t>BALLARDINI-ALAIMO</t>
  </si>
  <si>
    <t>RAGNO-MONTOLLI</t>
  </si>
  <si>
    <t>VENTURI-COLPINI</t>
  </si>
  <si>
    <t>PERUZZI-PERUZZI-DANESE</t>
  </si>
  <si>
    <t>VECCHIO-ROSSARI-MARIANI</t>
  </si>
  <si>
    <t>GOLEMI-BERIA-MACCHI</t>
  </si>
  <si>
    <t>CARBOGNIN-FANTI-MARCIANISE</t>
  </si>
  <si>
    <t xml:space="preserve">          3° PROVA CAMPIONATO ITALIANO ACROSPORT FISAC 2021                                                               CAT.C3 - PODEST C1 - APPOGGI YUNIOR - AG 8/16 - B                                                                                                                                      </t>
  </si>
  <si>
    <t>REPOSSI-SCHIAVONE-CECI</t>
  </si>
  <si>
    <t>GATTUSO-TUFANO</t>
  </si>
  <si>
    <t>ZANIBONI-DEJA</t>
  </si>
  <si>
    <t>GATTUSO-AGNUSDEI-TUFANO</t>
  </si>
  <si>
    <t>GRANDI-CARPINELLI</t>
  </si>
  <si>
    <t>BALLARDINI-BETTEGHELLA-MINARI</t>
  </si>
  <si>
    <t>VONO-CAVALIERE-MICICCHE'</t>
  </si>
  <si>
    <t>TANGO-PARISI</t>
  </si>
  <si>
    <t>C3 W2 MX YUNIOR</t>
  </si>
  <si>
    <t>DE GIRONIMO ANNA</t>
  </si>
  <si>
    <t>DESARIO GIULIA</t>
  </si>
  <si>
    <t>NORSTEFANO CHIARA</t>
  </si>
  <si>
    <t>RICHICHI IVANA</t>
  </si>
  <si>
    <t>LA LICATA MARTA</t>
  </si>
  <si>
    <t>BERIA GIULIA</t>
  </si>
  <si>
    <t>TOSI NOEMI</t>
  </si>
  <si>
    <t>GANCEANU LAVINIA</t>
  </si>
  <si>
    <t>BELLOFATTO VIOLA</t>
  </si>
  <si>
    <t xml:space="preserve">PODEST C1 </t>
  </si>
  <si>
    <t>FIESCHI GIULIA</t>
  </si>
  <si>
    <t>MORA GIADA</t>
  </si>
  <si>
    <t>DE GIRONIMO MARTINA</t>
  </si>
  <si>
    <t>BARBANGELO SOFIA</t>
  </si>
  <si>
    <t>ADAMI MATILDE</t>
  </si>
  <si>
    <t>B W2 DYM</t>
  </si>
  <si>
    <t>AG 8/16 W3 B</t>
  </si>
  <si>
    <t>B W3 B</t>
  </si>
  <si>
    <t>IIDROSTAR</t>
  </si>
  <si>
    <t xml:space="preserve">GRUPPO 7  </t>
  </si>
  <si>
    <t>GRUPPO 8</t>
  </si>
  <si>
    <t>SABATO 12 GIUGNO 2021</t>
  </si>
  <si>
    <t>20 MINUTI</t>
  </si>
  <si>
    <t>AG 8/16 W2 DYM</t>
  </si>
  <si>
    <t>LUNA-RIZZI</t>
  </si>
  <si>
    <t>PODESTA'-MACCHIARULO-GEFFRI</t>
  </si>
  <si>
    <t>A</t>
  </si>
  <si>
    <t>B</t>
  </si>
  <si>
    <t>B W3 DYM</t>
  </si>
  <si>
    <t>8/16 W3 DYM</t>
  </si>
  <si>
    <t>8/16 W2 B</t>
  </si>
  <si>
    <t>B W2 B</t>
  </si>
  <si>
    <t>TALENTE-FABBRI</t>
  </si>
  <si>
    <t>CAMPANA-TECLA DI ZANNI</t>
  </si>
  <si>
    <t>DI ZANNI TECLA GIORGIA</t>
  </si>
  <si>
    <t>PADULA-STEFFENINI-FASARI</t>
  </si>
  <si>
    <t>SORANNO-IBRAHIM</t>
  </si>
  <si>
    <t>CRICELLI-MASTROROCCO-ABATE</t>
  </si>
  <si>
    <t>TONATO-BOZZINI-FERRARESI</t>
  </si>
  <si>
    <t xml:space="preserve">C2 W2 </t>
  </si>
  <si>
    <t>GYM ACRO TICINO</t>
  </si>
  <si>
    <t>PIFFARETTI-REMY-LISCO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</si>
</sst>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[$-F400]h:mm:ss\ AM/PM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5" fillId="0" borderId="0" xfId="0" applyFont="1"/>
    <xf numFmtId="0" fontId="0" fillId="0" borderId="0" xfId="0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 wrapText="1"/>
    </xf>
    <xf numFmtId="0" fontId="0" fillId="3" borderId="0" xfId="0" applyFill="1" applyAlignment="1">
      <alignment vertical="center"/>
    </xf>
    <xf numFmtId="1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0" borderId="0" xfId="0" applyAlignment="1">
      <alignment horizontal="right" vertical="center" textRotation="90"/>
    </xf>
    <xf numFmtId="0" fontId="0" fillId="4" borderId="0" xfId="0" applyFill="1"/>
    <xf numFmtId="0" fontId="6" fillId="0" borderId="0" xfId="0" applyFont="1" applyAlignment="1">
      <alignment horizontal="right" vertical="center" wrapText="1"/>
    </xf>
    <xf numFmtId="1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7" fillId="3" borderId="0" xfId="0" applyNumberFormat="1" applyFont="1" applyFill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1" fontId="7" fillId="5" borderId="0" xfId="0" applyNumberFormat="1" applyFont="1" applyFill="1" applyAlignment="1">
      <alignment horizontal="right" vertical="center"/>
    </xf>
    <xf numFmtId="165" fontId="7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65" fontId="7" fillId="5" borderId="0" xfId="0" applyNumberFormat="1" applyFont="1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vertical="center"/>
    </xf>
    <xf numFmtId="0" fontId="7" fillId="5" borderId="0" xfId="0" applyFont="1" applyFill="1" applyAlignment="1">
      <alignment vertical="center"/>
    </xf>
    <xf numFmtId="165" fontId="0" fillId="5" borderId="0" xfId="0" applyNumberFormat="1" applyFill="1" applyAlignment="1">
      <alignment horizontal="center" vertical="center"/>
    </xf>
    <xf numFmtId="165" fontId="7" fillId="5" borderId="0" xfId="0" applyNumberFormat="1" applyFont="1" applyFill="1" applyAlignment="1">
      <alignment horizontal="left" vertical="center"/>
    </xf>
    <xf numFmtId="0" fontId="0" fillId="5" borderId="10" xfId="0" applyFill="1" applyBorder="1" applyAlignment="1">
      <alignment vertical="center"/>
    </xf>
    <xf numFmtId="0" fontId="1" fillId="0" borderId="0" xfId="0" applyFont="1" applyAlignment="1">
      <alignment vertical="center"/>
    </xf>
    <xf numFmtId="165" fontId="2" fillId="4" borderId="7" xfId="0" applyNumberFormat="1" applyFont="1" applyFill="1" applyBorder="1" applyAlignment="1">
      <alignment horizontal="center" vertical="center"/>
    </xf>
    <xf numFmtId="165" fontId="9" fillId="4" borderId="7" xfId="0" applyNumberFormat="1" applyFont="1" applyFill="1" applyBorder="1" applyAlignment="1">
      <alignment horizontal="center" vertical="center"/>
    </xf>
    <xf numFmtId="165" fontId="9" fillId="4" borderId="7" xfId="0" applyNumberFormat="1" applyFont="1" applyFill="1" applyBorder="1" applyAlignment="1">
      <alignment horizontal="left" vertical="center"/>
    </xf>
    <xf numFmtId="0" fontId="2" fillId="4" borderId="7" xfId="0" applyFont="1" applyFill="1" applyBorder="1" applyAlignment="1">
      <alignment vertical="center"/>
    </xf>
    <xf numFmtId="21" fontId="2" fillId="4" borderId="7" xfId="0" applyNumberFormat="1" applyFont="1" applyFill="1" applyBorder="1" applyAlignment="1">
      <alignment horizontal="center" vertical="center"/>
    </xf>
    <xf numFmtId="21" fontId="2" fillId="4" borderId="7" xfId="0" applyNumberFormat="1" applyFont="1" applyFill="1" applyBorder="1" applyAlignment="1">
      <alignment horizontal="left" vertical="center"/>
    </xf>
    <xf numFmtId="165" fontId="9" fillId="3" borderId="0" xfId="0" applyNumberFormat="1" applyFont="1" applyFill="1" applyBorder="1" applyAlignment="1">
      <alignment horizontal="center" vertical="center"/>
    </xf>
    <xf numFmtId="21" fontId="0" fillId="3" borderId="0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0" fillId="3" borderId="10" xfId="0" applyFont="1" applyFill="1" applyBorder="1" applyAlignment="1">
      <alignment vertical="center"/>
    </xf>
    <xf numFmtId="165" fontId="7" fillId="3" borderId="0" xfId="0" applyNumberFormat="1" applyFont="1" applyFill="1" applyBorder="1" applyAlignment="1">
      <alignment horizontal="left" vertical="center"/>
    </xf>
    <xf numFmtId="165" fontId="7" fillId="4" borderId="0" xfId="0" applyNumberFormat="1" applyFont="1" applyFill="1" applyAlignment="1">
      <alignment horizontal="left" vertical="center"/>
    </xf>
    <xf numFmtId="1" fontId="0" fillId="4" borderId="0" xfId="0" applyNumberFormat="1" applyFill="1" applyAlignment="1">
      <alignment horizontal="center" vertical="center"/>
    </xf>
    <xf numFmtId="0" fontId="10" fillId="5" borderId="0" xfId="0" applyFont="1" applyFill="1"/>
    <xf numFmtId="165" fontId="7" fillId="4" borderId="0" xfId="0" applyNumberFormat="1" applyFont="1" applyFill="1" applyAlignment="1">
      <alignment horizontal="center" vertical="center"/>
    </xf>
    <xf numFmtId="165" fontId="0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3" borderId="0" xfId="0" applyNumberFormat="1" applyFill="1" applyBorder="1" applyAlignment="1">
      <alignment horizontal="center" vertical="center"/>
    </xf>
    <xf numFmtId="165" fontId="2" fillId="4" borderId="12" xfId="0" applyNumberFormat="1" applyFont="1" applyFill="1" applyBorder="1" applyAlignment="1">
      <alignment horizontal="center" vertical="center"/>
    </xf>
    <xf numFmtId="0" fontId="0" fillId="0" borderId="0" xfId="0" applyBorder="1"/>
    <xf numFmtId="165" fontId="7" fillId="3" borderId="0" xfId="0" applyNumberFormat="1" applyFon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" fontId="0" fillId="5" borderId="0" xfId="0" applyNumberForma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/>
    </xf>
    <xf numFmtId="0" fontId="0" fillId="0" borderId="14" xfId="0" applyBorder="1"/>
    <xf numFmtId="0" fontId="0" fillId="3" borderId="14" xfId="0" applyFill="1" applyBorder="1"/>
    <xf numFmtId="165" fontId="2" fillId="4" borderId="0" xfId="0" applyNumberFormat="1" applyFont="1" applyFill="1" applyBorder="1" applyAlignment="1">
      <alignment horizontal="center" vertical="center"/>
    </xf>
    <xf numFmtId="0" fontId="7" fillId="0" borderId="0" xfId="0" applyFont="1" applyBorder="1"/>
    <xf numFmtId="164" fontId="0" fillId="0" borderId="11" xfId="0" applyNumberFormat="1" applyFont="1" applyBorder="1" applyAlignment="1">
      <alignment horizontal="center" vertical="center"/>
    </xf>
    <xf numFmtId="165" fontId="0" fillId="5" borderId="0" xfId="0" applyNumberFormat="1" applyFont="1" applyFill="1" applyBorder="1" applyAlignment="1">
      <alignment horizontal="center" vertical="center"/>
    </xf>
    <xf numFmtId="165" fontId="7" fillId="5" borderId="0" xfId="0" applyNumberFormat="1" applyFont="1" applyFill="1" applyBorder="1" applyAlignment="1">
      <alignment horizontal="center" vertical="center"/>
    </xf>
    <xf numFmtId="165" fontId="7" fillId="5" borderId="0" xfId="0" applyNumberFormat="1" applyFont="1" applyFill="1" applyBorder="1" applyAlignment="1">
      <alignment horizontal="left" vertical="center"/>
    </xf>
    <xf numFmtId="21" fontId="0" fillId="5" borderId="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12" fillId="5" borderId="0" xfId="0" applyFont="1" applyFill="1" applyAlignment="1">
      <alignment vertical="center"/>
    </xf>
    <xf numFmtId="0" fontId="1" fillId="5" borderId="0" xfId="0" applyFont="1" applyFill="1"/>
    <xf numFmtId="0" fontId="10" fillId="5" borderId="0" xfId="0" applyFont="1" applyFill="1" applyAlignment="1">
      <alignment vertical="center"/>
    </xf>
    <xf numFmtId="0" fontId="7" fillId="3" borderId="0" xfId="0" applyFont="1" applyFill="1" applyBorder="1"/>
    <xf numFmtId="0" fontId="0" fillId="3" borderId="0" xfId="0" applyFill="1" applyBorder="1"/>
    <xf numFmtId="0" fontId="0" fillId="5" borderId="14" xfId="0" applyFont="1" applyFill="1" applyBorder="1" applyAlignment="1">
      <alignment vertical="center"/>
    </xf>
    <xf numFmtId="165" fontId="0" fillId="5" borderId="0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5" fontId="0" fillId="0" borderId="11" xfId="0" applyNumberFormat="1" applyFont="1" applyBorder="1" applyAlignment="1">
      <alignment horizontal="center" vertical="center"/>
    </xf>
    <xf numFmtId="165" fontId="9" fillId="5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7" fillId="5" borderId="0" xfId="0" applyFont="1" applyFill="1" applyBorder="1"/>
    <xf numFmtId="0" fontId="0" fillId="5" borderId="0" xfId="0" applyFill="1" applyBorder="1"/>
    <xf numFmtId="0" fontId="0" fillId="3" borderId="14" xfId="0" applyFont="1" applyFill="1" applyBorder="1" applyAlignment="1">
      <alignment vertical="center"/>
    </xf>
    <xf numFmtId="0" fontId="0" fillId="5" borderId="14" xfId="0" applyFill="1" applyBorder="1"/>
    <xf numFmtId="0" fontId="0" fillId="5" borderId="14" xfId="0" applyFont="1" applyFill="1" applyBorder="1"/>
    <xf numFmtId="165" fontId="0" fillId="3" borderId="0" xfId="0" applyNumberFormat="1" applyFont="1" applyFill="1" applyAlignment="1">
      <alignment horizontal="center" vertical="center"/>
    </xf>
    <xf numFmtId="165" fontId="0" fillId="5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3" borderId="10" xfId="0" applyFill="1" applyBorder="1" applyAlignment="1">
      <alignment horizontal="left" vertical="center"/>
    </xf>
    <xf numFmtId="0" fontId="0" fillId="3" borderId="14" xfId="0" applyFont="1" applyFill="1" applyBorder="1"/>
    <xf numFmtId="165" fontId="7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65" fontId="0" fillId="5" borderId="11" xfId="0" applyNumberFormat="1" applyFont="1" applyFill="1" applyBorder="1" applyAlignment="1">
      <alignment horizontal="center" vertical="center"/>
    </xf>
    <xf numFmtId="165" fontId="0" fillId="3" borderId="11" xfId="0" applyNumberFormat="1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/>
    </xf>
    <xf numFmtId="165" fontId="2" fillId="4" borderId="15" xfId="0" applyNumberFormat="1" applyFont="1" applyFill="1" applyBorder="1" applyAlignment="1">
      <alignment horizontal="center" vertical="center"/>
    </xf>
    <xf numFmtId="165" fontId="7" fillId="4" borderId="7" xfId="0" applyNumberFormat="1" applyFont="1" applyFill="1" applyBorder="1" applyAlignment="1">
      <alignment horizontal="center" vertical="center"/>
    </xf>
    <xf numFmtId="165" fontId="7" fillId="4" borderId="7" xfId="0" applyNumberFormat="1" applyFont="1" applyFill="1" applyBorder="1" applyAlignment="1">
      <alignment horizontal="left" vertical="center"/>
    </xf>
    <xf numFmtId="1" fontId="0" fillId="4" borderId="7" xfId="0" applyNumberFormat="1" applyFill="1" applyBorder="1" applyAlignment="1">
      <alignment horizontal="center" vertical="center"/>
    </xf>
    <xf numFmtId="21" fontId="0" fillId="4" borderId="7" xfId="0" applyNumberFormat="1" applyFont="1" applyFill="1" applyBorder="1" applyAlignment="1">
      <alignment horizontal="center" vertical="center"/>
    </xf>
    <xf numFmtId="21" fontId="0" fillId="0" borderId="0" xfId="0" applyNumberFormat="1" applyBorder="1" applyAlignment="1">
      <alignment horizontal="center"/>
    </xf>
    <xf numFmtId="21" fontId="0" fillId="3" borderId="0" xfId="0" applyNumberFormat="1" applyFill="1" applyBorder="1" applyAlignment="1">
      <alignment horizontal="center"/>
    </xf>
    <xf numFmtId="21" fontId="0" fillId="5" borderId="0" xfId="0" applyNumberFormat="1" applyFont="1" applyFill="1" applyBorder="1" applyAlignment="1">
      <alignment horizontal="center"/>
    </xf>
    <xf numFmtId="21" fontId="0" fillId="3" borderId="0" xfId="0" applyNumberFormat="1" applyFont="1" applyFill="1" applyBorder="1" applyAlignment="1">
      <alignment horizontal="center"/>
    </xf>
    <xf numFmtId="21" fontId="0" fillId="5" borderId="0" xfId="0" applyNumberFormat="1" applyFill="1" applyBorder="1" applyAlignment="1">
      <alignment horizontal="center"/>
    </xf>
    <xf numFmtId="21" fontId="2" fillId="4" borderId="7" xfId="0" applyNumberFormat="1" applyFont="1" applyFill="1" applyBorder="1" applyAlignment="1">
      <alignment horizontal="center"/>
    </xf>
    <xf numFmtId="0" fontId="7" fillId="4" borderId="7" xfId="0" applyFont="1" applyFill="1" applyBorder="1"/>
    <xf numFmtId="0" fontId="0" fillId="4" borderId="7" xfId="0" applyFill="1" applyBorder="1"/>
    <xf numFmtId="0" fontId="2" fillId="4" borderId="13" xfId="0" applyFont="1" applyFill="1" applyBorder="1"/>
    <xf numFmtId="0" fontId="9" fillId="4" borderId="7" xfId="0" applyFont="1" applyFill="1" applyBorder="1"/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21" fontId="0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65" fontId="0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Border="1"/>
    <xf numFmtId="0" fontId="0" fillId="0" borderId="0" xfId="0" applyFont="1" applyFill="1" applyBorder="1"/>
    <xf numFmtId="1" fontId="2" fillId="4" borderId="7" xfId="0" applyNumberFormat="1" applyFont="1" applyFill="1" applyBorder="1" applyAlignment="1">
      <alignment horizontal="center" vertical="center"/>
    </xf>
    <xf numFmtId="0" fontId="2" fillId="4" borderId="7" xfId="0" applyFont="1" applyFill="1" applyBorder="1"/>
    <xf numFmtId="21" fontId="0" fillId="4" borderId="0" xfId="0" applyNumberFormat="1" applyFill="1"/>
    <xf numFmtId="164" fontId="0" fillId="3" borderId="11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165" fontId="0" fillId="4" borderId="9" xfId="0" applyNumberFormat="1" applyFont="1" applyFill="1" applyBorder="1" applyAlignment="1">
      <alignment horizontal="center" vertical="center"/>
    </xf>
    <xf numFmtId="0" fontId="0" fillId="4" borderId="9" xfId="0" applyFont="1" applyFill="1" applyBorder="1"/>
    <xf numFmtId="0" fontId="0" fillId="4" borderId="16" xfId="0" applyFont="1" applyFill="1" applyBorder="1" applyAlignment="1">
      <alignment vertical="center"/>
    </xf>
    <xf numFmtId="165" fontId="0" fillId="3" borderId="8" xfId="0" applyNumberFormat="1" applyFont="1" applyFill="1" applyBorder="1" applyAlignment="1">
      <alignment horizontal="center" vertical="center"/>
    </xf>
    <xf numFmtId="1" fontId="0" fillId="3" borderId="0" xfId="0" applyNumberFormat="1" applyFont="1" applyFill="1" applyAlignment="1">
      <alignment horizontal="center" vertical="center"/>
    </xf>
    <xf numFmtId="1" fontId="0" fillId="3" borderId="0" xfId="0" applyNumberFormat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165" fontId="0" fillId="3" borderId="12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4" borderId="0" xfId="0" applyNumberFormat="1" applyFont="1" applyFill="1" applyAlignment="1">
      <alignment horizontal="center" vertical="center"/>
    </xf>
    <xf numFmtId="0" fontId="0" fillId="5" borderId="14" xfId="0" applyFill="1" applyBorder="1" applyAlignment="1">
      <alignment vertical="center"/>
    </xf>
    <xf numFmtId="165" fontId="9" fillId="5" borderId="0" xfId="0" applyNumberFormat="1" applyFont="1" applyFill="1" applyBorder="1" applyAlignment="1">
      <alignment horizontal="left" vertical="center"/>
    </xf>
    <xf numFmtId="165" fontId="9" fillId="3" borderId="0" xfId="0" applyNumberFormat="1" applyFont="1" applyFill="1" applyBorder="1" applyAlignment="1">
      <alignment horizontal="left" vertical="center"/>
    </xf>
    <xf numFmtId="1" fontId="0" fillId="5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17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5" borderId="17" xfId="0" applyFill="1" applyBorder="1"/>
    <xf numFmtId="0" fontId="0" fillId="3" borderId="16" xfId="0" applyFill="1" applyBorder="1" applyAlignment="1">
      <alignment vertical="center"/>
    </xf>
    <xf numFmtId="165" fontId="0" fillId="0" borderId="18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65" fontId="7" fillId="4" borderId="0" xfId="0" applyNumberFormat="1" applyFont="1" applyFill="1" applyBorder="1" applyAlignment="1">
      <alignment horizontal="center" vertical="center"/>
    </xf>
    <xf numFmtId="165" fontId="7" fillId="4" borderId="0" xfId="0" applyNumberFormat="1" applyFont="1" applyFill="1" applyBorder="1" applyAlignment="1">
      <alignment horizontal="left" vertical="center"/>
    </xf>
    <xf numFmtId="1" fontId="0" fillId="4" borderId="0" xfId="0" applyNumberFormat="1" applyFont="1" applyFill="1" applyBorder="1" applyAlignment="1">
      <alignment horizontal="center" vertical="center"/>
    </xf>
    <xf numFmtId="165" fontId="0" fillId="0" borderId="18" xfId="0" applyNumberFormat="1" applyFont="1" applyFill="1" applyBorder="1" applyAlignment="1">
      <alignment horizontal="center" vertical="center"/>
    </xf>
    <xf numFmtId="165" fontId="0" fillId="0" borderId="11" xfId="0" applyNumberFormat="1" applyBorder="1"/>
    <xf numFmtId="0" fontId="2" fillId="4" borderId="14" xfId="0" applyFont="1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9" fillId="4" borderId="9" xfId="0" applyFont="1" applyFill="1" applyBorder="1"/>
    <xf numFmtId="1" fontId="0" fillId="5" borderId="0" xfId="0" applyNumberFormat="1" applyFont="1" applyFill="1" applyAlignment="1">
      <alignment horizontal="center" vertical="center"/>
    </xf>
    <xf numFmtId="0" fontId="7" fillId="5" borderId="14" xfId="0" applyFont="1" applyFill="1" applyBorder="1" applyAlignment="1">
      <alignment vertical="center"/>
    </xf>
    <xf numFmtId="165" fontId="2" fillId="4" borderId="0" xfId="0" applyNumberFormat="1" applyFont="1" applyFill="1" applyAlignment="1">
      <alignment horizontal="center" vertical="center"/>
    </xf>
    <xf numFmtId="165" fontId="2" fillId="4" borderId="8" xfId="0" applyNumberFormat="1" applyFont="1" applyFill="1" applyBorder="1" applyAlignment="1">
      <alignment horizontal="center" vertical="center"/>
    </xf>
    <xf numFmtId="165" fontId="2" fillId="4" borderId="11" xfId="0" applyNumberFormat="1" applyFont="1" applyFill="1" applyBorder="1" applyAlignment="1">
      <alignment horizontal="center" vertical="center"/>
    </xf>
    <xf numFmtId="165" fontId="9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/>
    <xf numFmtId="0" fontId="2" fillId="4" borderId="16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1245602</xdr:colOff>
      <xdr:row>0</xdr:row>
      <xdr:rowOff>25400</xdr:rowOff>
    </xdr:from>
    <xdr:to>
      <xdr:col>5</xdr:col>
      <xdr:colOff>167439</xdr:colOff>
      <xdr:row>0</xdr:row>
      <xdr:rowOff>1791399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BE7DB416-6BB6-457B-9EDE-3FEFC2B85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1749" y="25400"/>
          <a:ext cx="1753121" cy="17659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674102</xdr:colOff>
      <xdr:row>0</xdr:row>
      <xdr:rowOff>34925</xdr:rowOff>
    </xdr:from>
    <xdr:to>
      <xdr:col>4</xdr:col>
      <xdr:colOff>2547018</xdr:colOff>
      <xdr:row>0</xdr:row>
      <xdr:rowOff>1907841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DB55E18C-1E9F-4DC7-8940-07F0C5B76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9777" y="34925"/>
          <a:ext cx="1872916" cy="1872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106"/>
  <sheetViews>
    <sheetView tabSelected="1" zoomScale="109" zoomScaleNormal="95" workbookViewId="0">
      <selection activeCell="G1" sqref="G1"/>
    </sheetView>
  </sheetViews>
  <sheetFormatPr defaultRowHeight="15" x14ac:dyDescent="0.25"/>
  <cols>
    <col min="1" max="1" width="6.42578125" style="6" customWidth="1"/>
    <col min="2" max="2" width="12" customWidth="1"/>
    <col min="3" max="3" width="15" customWidth="1"/>
    <col min="4" max="4" width="10.5703125" style="21" customWidth="1"/>
    <col min="5" max="5" width="42.42578125" style="21" customWidth="1"/>
    <col min="6" max="6" width="20.28515625" customWidth="1"/>
    <col min="7" max="7" width="38.5703125" customWidth="1"/>
    <col min="8" max="8" width="10.7109375" customWidth="1"/>
    <col min="9" max="9" width="17.7109375" style="24" customWidth="1"/>
    <col min="10" max="10" width="18.7109375" customWidth="1"/>
    <col min="11" max="11" width="7.7109375" customWidth="1"/>
    <col min="12" max="12" width="17.140625" customWidth="1"/>
    <col min="13" max="13" width="39.85546875" customWidth="1"/>
    <col min="14" max="14" width="4.5703125" customWidth="1"/>
  </cols>
  <sheetData>
    <row r="1" spans="1:9" ht="153.6" customHeight="1" thickBot="1" x14ac:dyDescent="0.3"/>
    <row r="2" spans="1:9" ht="48" customHeight="1" x14ac:dyDescent="0.25">
      <c r="B2" s="194" t="s">
        <v>164</v>
      </c>
      <c r="C2" s="195"/>
      <c r="D2" s="195"/>
      <c r="E2" s="195"/>
      <c r="F2" s="195"/>
      <c r="G2" s="196"/>
    </row>
    <row r="3" spans="1:9" ht="41.1" customHeight="1" x14ac:dyDescent="0.25">
      <c r="B3" s="197" t="s">
        <v>195</v>
      </c>
      <c r="C3" s="198"/>
      <c r="D3" s="198"/>
      <c r="E3" s="198"/>
      <c r="F3" s="198"/>
      <c r="G3" s="199"/>
    </row>
    <row r="4" spans="1:9" ht="31.5" customHeight="1" thickBot="1" x14ac:dyDescent="0.4">
      <c r="B4" s="200" t="s">
        <v>70</v>
      </c>
      <c r="C4" s="201"/>
      <c r="D4" s="201"/>
      <c r="E4" s="201"/>
      <c r="F4" s="201"/>
      <c r="G4" s="202"/>
    </row>
    <row r="5" spans="1:9" ht="13.5" customHeight="1" x14ac:dyDescent="0.25">
      <c r="B5" s="4"/>
      <c r="C5" s="4"/>
      <c r="D5" s="22"/>
      <c r="E5" s="22"/>
      <c r="F5" s="4"/>
      <c r="G5" s="4"/>
    </row>
    <row r="6" spans="1:9" ht="22.5" customHeight="1" x14ac:dyDescent="0.25">
      <c r="B6" s="18"/>
      <c r="C6" s="203"/>
      <c r="D6" s="203"/>
      <c r="E6" s="28"/>
      <c r="F6" s="18"/>
      <c r="G6" s="5"/>
      <c r="H6" s="7"/>
    </row>
    <row r="7" spans="1:9" ht="10.5" customHeight="1" x14ac:dyDescent="0.25">
      <c r="B7" s="4"/>
      <c r="C7" s="4"/>
      <c r="D7" s="22"/>
      <c r="E7" s="22"/>
      <c r="F7" s="4"/>
      <c r="G7" s="4"/>
    </row>
    <row r="8" spans="1:9" ht="20.25" customHeight="1" x14ac:dyDescent="0.25">
      <c r="A8" s="9"/>
      <c r="B8" s="116">
        <v>0.47916666666666669</v>
      </c>
      <c r="C8" s="74">
        <v>6.9444444444444441E-3</v>
      </c>
      <c r="D8" s="60"/>
      <c r="E8" s="57"/>
      <c r="F8" s="58"/>
      <c r="G8" s="81" t="s">
        <v>43</v>
      </c>
      <c r="H8" s="40"/>
      <c r="I8" s="54"/>
    </row>
    <row r="9" spans="1:9" ht="20.25" customHeight="1" x14ac:dyDescent="0.25">
      <c r="A9" s="9">
        <v>12</v>
      </c>
      <c r="B9" s="76">
        <f>B8+C8</f>
        <v>0.4861111111111111</v>
      </c>
      <c r="C9" s="63">
        <v>2.4305555555555556E-3</v>
      </c>
      <c r="D9" s="20"/>
      <c r="E9" s="43" t="s">
        <v>26</v>
      </c>
      <c r="F9" s="38" t="s">
        <v>21</v>
      </c>
      <c r="G9" s="44" t="s">
        <v>4</v>
      </c>
      <c r="H9" s="40" t="s">
        <v>200</v>
      </c>
      <c r="I9" s="54"/>
    </row>
    <row r="10" spans="1:9" ht="20.25" customHeight="1" x14ac:dyDescent="0.25">
      <c r="A10" s="9">
        <v>43</v>
      </c>
      <c r="B10" s="144">
        <f>B9+C9</f>
        <v>0.48854166666666665</v>
      </c>
      <c r="C10" s="64">
        <v>2.4305555555555556E-3</v>
      </c>
      <c r="D10" s="23"/>
      <c r="E10" s="29" t="s">
        <v>89</v>
      </c>
      <c r="F10" s="12" t="s">
        <v>24</v>
      </c>
      <c r="G10" s="15" t="s">
        <v>5</v>
      </c>
      <c r="H10" s="40" t="s">
        <v>201</v>
      </c>
      <c r="I10" s="54"/>
    </row>
    <row r="11" spans="1:9" ht="20.25" customHeight="1" x14ac:dyDescent="0.25">
      <c r="A11" s="9">
        <v>9</v>
      </c>
      <c r="B11" s="76">
        <f>B10+C10</f>
        <v>0.4909722222222222</v>
      </c>
      <c r="C11" s="63">
        <v>2.4305555555555556E-3</v>
      </c>
      <c r="D11" s="20"/>
      <c r="E11" s="43" t="s">
        <v>59</v>
      </c>
      <c r="F11" s="38" t="s">
        <v>21</v>
      </c>
      <c r="G11" s="44" t="s">
        <v>4</v>
      </c>
      <c r="H11" s="40" t="s">
        <v>200</v>
      </c>
      <c r="I11" s="54"/>
    </row>
    <row r="12" spans="1:9" ht="20.25" customHeight="1" x14ac:dyDescent="0.25">
      <c r="A12" s="9">
        <v>105</v>
      </c>
      <c r="B12" s="144">
        <f>B11+C11</f>
        <v>0.49340277777777775</v>
      </c>
      <c r="C12" s="64">
        <v>2.4305555555555556E-3</v>
      </c>
      <c r="D12" s="23"/>
      <c r="E12" s="29" t="s">
        <v>29</v>
      </c>
      <c r="F12" s="12" t="s">
        <v>24</v>
      </c>
      <c r="G12" s="15" t="s">
        <v>0</v>
      </c>
      <c r="H12" s="40" t="s">
        <v>201</v>
      </c>
      <c r="I12" s="54"/>
    </row>
    <row r="13" spans="1:9" ht="20.25" customHeight="1" x14ac:dyDescent="0.25">
      <c r="A13" s="9">
        <v>77</v>
      </c>
      <c r="B13" s="76">
        <f>B12+C12</f>
        <v>0.49583333333333329</v>
      </c>
      <c r="C13" s="63" t="s">
        <v>25</v>
      </c>
      <c r="D13" s="20"/>
      <c r="E13" s="43" t="s">
        <v>85</v>
      </c>
      <c r="F13" s="38" t="s">
        <v>21</v>
      </c>
      <c r="G13" s="44" t="s">
        <v>0</v>
      </c>
      <c r="H13" s="40" t="s">
        <v>200</v>
      </c>
      <c r="I13" s="54"/>
    </row>
    <row r="14" spans="1:9" ht="20.25" customHeight="1" x14ac:dyDescent="0.25">
      <c r="A14" s="19">
        <v>228</v>
      </c>
      <c r="B14" s="144">
        <v>0.4982638888888889</v>
      </c>
      <c r="C14" s="64">
        <v>2.4305555555555556E-3</v>
      </c>
      <c r="D14" s="23"/>
      <c r="E14" s="29" t="s">
        <v>73</v>
      </c>
      <c r="F14" s="12" t="s">
        <v>24</v>
      </c>
      <c r="G14" s="15" t="s">
        <v>4</v>
      </c>
      <c r="H14" s="40" t="s">
        <v>201</v>
      </c>
      <c r="I14" s="54"/>
    </row>
    <row r="15" spans="1:9" ht="20.25" customHeight="1" x14ac:dyDescent="0.25">
      <c r="A15" s="19">
        <v>14</v>
      </c>
      <c r="B15" s="76">
        <f>B14+C14</f>
        <v>0.50069444444444444</v>
      </c>
      <c r="C15" s="88">
        <v>2.4305555555555556E-3</v>
      </c>
      <c r="D15" s="37"/>
      <c r="E15" s="43" t="s">
        <v>60</v>
      </c>
      <c r="F15" s="38" t="s">
        <v>21</v>
      </c>
      <c r="G15" s="44" t="s">
        <v>4</v>
      </c>
      <c r="H15" s="40" t="s">
        <v>200</v>
      </c>
      <c r="I15" s="54"/>
    </row>
    <row r="16" spans="1:9" ht="20.25" customHeight="1" x14ac:dyDescent="0.25">
      <c r="A16" s="16"/>
      <c r="B16" s="65">
        <f>B15+C15</f>
        <v>0.50312500000000004</v>
      </c>
      <c r="C16" s="46">
        <v>6.9444444444444441E-3</v>
      </c>
      <c r="D16" s="47"/>
      <c r="E16" s="48"/>
      <c r="F16" s="49"/>
      <c r="G16" s="71" t="s">
        <v>44</v>
      </c>
      <c r="H16" s="39"/>
      <c r="I16" s="84"/>
    </row>
    <row r="17" spans="1:10" ht="20.25" customHeight="1" x14ac:dyDescent="0.25">
      <c r="A17" s="89">
        <v>217</v>
      </c>
      <c r="B17" s="91">
        <f>B16+C16</f>
        <v>0.51006944444444446</v>
      </c>
      <c r="C17" s="62">
        <v>2.4305555555555556E-3</v>
      </c>
      <c r="D17" s="69"/>
      <c r="E17" s="35" t="s">
        <v>87</v>
      </c>
      <c r="F17" s="165" t="s">
        <v>22</v>
      </c>
      <c r="G17" s="72" t="s">
        <v>5</v>
      </c>
      <c r="H17" s="39" t="s">
        <v>201</v>
      </c>
      <c r="I17" s="84"/>
    </row>
    <row r="18" spans="1:10" ht="20.25" customHeight="1" x14ac:dyDescent="0.25">
      <c r="A18" s="9">
        <v>413</v>
      </c>
      <c r="B18" s="115">
        <f t="shared" ref="B18:B84" si="0">B17+C17</f>
        <v>0.51250000000000007</v>
      </c>
      <c r="C18" s="64">
        <v>2.4305555555555556E-3</v>
      </c>
      <c r="D18" s="67"/>
      <c r="E18" s="56" t="s">
        <v>165</v>
      </c>
      <c r="F18" s="68" t="s">
        <v>21</v>
      </c>
      <c r="G18" s="73" t="s">
        <v>4</v>
      </c>
      <c r="H18" s="40" t="s">
        <v>200</v>
      </c>
      <c r="I18" s="54"/>
    </row>
    <row r="19" spans="1:10" ht="20.25" customHeight="1" x14ac:dyDescent="0.25">
      <c r="A19" s="9">
        <v>90</v>
      </c>
      <c r="B19" s="91">
        <f t="shared" si="0"/>
        <v>0.51493055555555567</v>
      </c>
      <c r="C19" s="63">
        <v>2.4305555555555556E-3</v>
      </c>
      <c r="D19" s="69"/>
      <c r="E19" s="35" t="s">
        <v>32</v>
      </c>
      <c r="F19" s="70" t="s">
        <v>22</v>
      </c>
      <c r="G19" s="72" t="s">
        <v>0</v>
      </c>
      <c r="H19" s="40" t="s">
        <v>201</v>
      </c>
      <c r="I19" s="54"/>
    </row>
    <row r="20" spans="1:10" ht="20.25" customHeight="1" x14ac:dyDescent="0.25">
      <c r="A20" s="9">
        <v>214</v>
      </c>
      <c r="B20" s="115">
        <f t="shared" si="0"/>
        <v>0.51736111111111127</v>
      </c>
      <c r="C20" s="64">
        <v>2.4305555555555556E-3</v>
      </c>
      <c r="D20" s="67"/>
      <c r="E20" s="56" t="s">
        <v>67</v>
      </c>
      <c r="F20" s="68" t="s">
        <v>21</v>
      </c>
      <c r="G20" s="73" t="s">
        <v>3</v>
      </c>
      <c r="H20" s="40" t="s">
        <v>200</v>
      </c>
      <c r="I20" s="54"/>
    </row>
    <row r="21" spans="1:10" ht="20.25" customHeight="1" x14ac:dyDescent="0.25">
      <c r="A21" s="9">
        <v>300</v>
      </c>
      <c r="B21" s="91">
        <f t="shared" si="0"/>
        <v>0.51979166666666687</v>
      </c>
      <c r="C21" s="63">
        <v>2.4305555555555556E-3</v>
      </c>
      <c r="D21" s="69"/>
      <c r="E21" s="35" t="s">
        <v>84</v>
      </c>
      <c r="F21" s="70" t="s">
        <v>22</v>
      </c>
      <c r="G21" s="72" t="s">
        <v>0</v>
      </c>
      <c r="H21" s="40" t="s">
        <v>201</v>
      </c>
      <c r="I21" s="54"/>
    </row>
    <row r="22" spans="1:10" ht="20.25" customHeight="1" x14ac:dyDescent="0.25">
      <c r="A22" s="9">
        <v>216</v>
      </c>
      <c r="B22" s="115">
        <f t="shared" si="0"/>
        <v>0.52222222222222248</v>
      </c>
      <c r="C22" s="64">
        <v>2.4305555555555556E-3</v>
      </c>
      <c r="D22" s="67"/>
      <c r="E22" s="56" t="s">
        <v>69</v>
      </c>
      <c r="F22" s="68" t="s">
        <v>21</v>
      </c>
      <c r="G22" s="73" t="s">
        <v>3</v>
      </c>
      <c r="H22" s="40" t="s">
        <v>200</v>
      </c>
      <c r="I22" s="27"/>
      <c r="J22" s="13"/>
    </row>
    <row r="23" spans="1:10" ht="20.25" customHeight="1" x14ac:dyDescent="0.25">
      <c r="A23" s="9">
        <v>15</v>
      </c>
      <c r="B23" s="115">
        <f>B22+C22</f>
        <v>0.52465277777777808</v>
      </c>
      <c r="C23" s="64">
        <v>2.4305555555555556E-3</v>
      </c>
      <c r="D23" s="67"/>
      <c r="E23" s="56" t="s">
        <v>166</v>
      </c>
      <c r="F23" s="68" t="s">
        <v>22</v>
      </c>
      <c r="G23" s="73" t="s">
        <v>4</v>
      </c>
      <c r="H23" s="40" t="s">
        <v>201</v>
      </c>
      <c r="I23" s="27"/>
      <c r="J23" s="13"/>
    </row>
    <row r="24" spans="1:10" ht="20.25" customHeight="1" x14ac:dyDescent="0.25">
      <c r="A24" s="16"/>
      <c r="B24" s="117">
        <f>B22+C22</f>
        <v>0.52465277777777808</v>
      </c>
      <c r="C24" s="46">
        <v>6.9444444444444441E-3</v>
      </c>
      <c r="D24" s="47"/>
      <c r="E24" s="48"/>
      <c r="F24" s="50"/>
      <c r="G24" s="71" t="s">
        <v>45</v>
      </c>
      <c r="H24" s="39"/>
      <c r="I24" s="27"/>
    </row>
    <row r="25" spans="1:10" ht="20.25" customHeight="1" x14ac:dyDescent="0.25">
      <c r="A25" s="90">
        <v>78</v>
      </c>
      <c r="B25" s="91">
        <f t="shared" si="0"/>
        <v>0.5315972222222225</v>
      </c>
      <c r="C25" s="77">
        <v>2.4305555555555556E-3</v>
      </c>
      <c r="D25" s="78"/>
      <c r="E25" s="79" t="s">
        <v>170</v>
      </c>
      <c r="F25" s="80" t="s">
        <v>21</v>
      </c>
      <c r="G25" s="87" t="s">
        <v>0</v>
      </c>
      <c r="H25" s="39" t="s">
        <v>200</v>
      </c>
      <c r="I25" s="27"/>
    </row>
    <row r="26" spans="1:10" ht="20.25" customHeight="1" x14ac:dyDescent="0.25">
      <c r="A26" s="90">
        <v>230</v>
      </c>
      <c r="B26" s="115">
        <f t="shared" si="0"/>
        <v>0.5340277777777781</v>
      </c>
      <c r="C26" s="61">
        <v>2.4305555555555556E-3</v>
      </c>
      <c r="D26" s="67"/>
      <c r="E26" s="56" t="s">
        <v>169</v>
      </c>
      <c r="F26" s="53" t="s">
        <v>22</v>
      </c>
      <c r="G26" s="96" t="s">
        <v>4</v>
      </c>
      <c r="H26" s="39" t="s">
        <v>201</v>
      </c>
      <c r="I26" s="27"/>
    </row>
    <row r="27" spans="1:10" ht="20.25" customHeight="1" x14ac:dyDescent="0.25">
      <c r="A27" s="90">
        <v>215</v>
      </c>
      <c r="B27" s="91">
        <f t="shared" si="0"/>
        <v>0.5364583333333337</v>
      </c>
      <c r="C27" s="77">
        <v>2.4305555555555556E-3</v>
      </c>
      <c r="D27" s="78"/>
      <c r="E27" s="79" t="s">
        <v>68</v>
      </c>
      <c r="F27" s="80" t="s">
        <v>21</v>
      </c>
      <c r="G27" s="87" t="s">
        <v>3</v>
      </c>
      <c r="H27" s="39" t="s">
        <v>200</v>
      </c>
      <c r="I27" s="27"/>
    </row>
    <row r="28" spans="1:10" ht="20.25" customHeight="1" x14ac:dyDescent="0.25">
      <c r="A28" s="90">
        <v>75</v>
      </c>
      <c r="B28" s="115">
        <f t="shared" si="0"/>
        <v>0.53888888888888931</v>
      </c>
      <c r="C28" s="61">
        <v>2.4305555555555556E-3</v>
      </c>
      <c r="D28" s="67"/>
      <c r="E28" s="56" t="s">
        <v>71</v>
      </c>
      <c r="F28" s="53" t="s">
        <v>22</v>
      </c>
      <c r="G28" s="96" t="s">
        <v>1</v>
      </c>
      <c r="H28" s="39" t="s">
        <v>201</v>
      </c>
      <c r="I28" s="27"/>
    </row>
    <row r="29" spans="1:10" ht="20.25" customHeight="1" x14ac:dyDescent="0.25">
      <c r="A29" s="90">
        <v>79</v>
      </c>
      <c r="B29" s="91">
        <f t="shared" si="0"/>
        <v>0.54131944444444491</v>
      </c>
      <c r="C29" s="77">
        <v>2.4305555555555556E-3</v>
      </c>
      <c r="D29" s="92"/>
      <c r="E29" s="79" t="s">
        <v>33</v>
      </c>
      <c r="F29" s="80" t="s">
        <v>21</v>
      </c>
      <c r="G29" s="87" t="s">
        <v>0</v>
      </c>
      <c r="H29" s="39" t="s">
        <v>200</v>
      </c>
      <c r="I29" s="27"/>
    </row>
    <row r="30" spans="1:10" ht="20.25" customHeight="1" x14ac:dyDescent="0.25">
      <c r="A30" s="90">
        <v>414</v>
      </c>
      <c r="B30" s="115">
        <f t="shared" si="0"/>
        <v>0.54375000000000051</v>
      </c>
      <c r="C30" s="61">
        <v>2.4305555555555556E-3</v>
      </c>
      <c r="D30" s="52"/>
      <c r="E30" s="56" t="s">
        <v>167</v>
      </c>
      <c r="F30" s="53" t="s">
        <v>22</v>
      </c>
      <c r="G30" s="96" t="s">
        <v>1</v>
      </c>
      <c r="H30" s="39" t="s">
        <v>201</v>
      </c>
      <c r="I30" s="27"/>
    </row>
    <row r="31" spans="1:10" ht="20.25" customHeight="1" x14ac:dyDescent="0.25">
      <c r="A31" s="90">
        <v>231</v>
      </c>
      <c r="B31" s="91">
        <f t="shared" si="0"/>
        <v>0.54618055555555611</v>
      </c>
      <c r="C31" s="77">
        <v>2.4305555555555556E-3</v>
      </c>
      <c r="D31" s="92"/>
      <c r="E31" s="79" t="s">
        <v>168</v>
      </c>
      <c r="F31" s="80" t="s">
        <v>21</v>
      </c>
      <c r="G31" s="87" t="s">
        <v>4</v>
      </c>
      <c r="H31" s="39" t="s">
        <v>200</v>
      </c>
      <c r="I31" s="27"/>
    </row>
    <row r="32" spans="1:10" ht="20.25" customHeight="1" x14ac:dyDescent="0.25">
      <c r="A32" s="90">
        <v>13</v>
      </c>
      <c r="B32" s="91">
        <f>B31+C31</f>
        <v>0.54861111111111172</v>
      </c>
      <c r="C32" s="77">
        <v>2.4305555555555556E-3</v>
      </c>
      <c r="D32" s="92"/>
      <c r="E32" s="79" t="s">
        <v>210</v>
      </c>
      <c r="F32" s="80" t="s">
        <v>22</v>
      </c>
      <c r="G32" s="87" t="s">
        <v>4</v>
      </c>
      <c r="H32" s="39" t="s">
        <v>201</v>
      </c>
      <c r="I32" s="27"/>
    </row>
    <row r="33" spans="1:10" ht="20.25" customHeight="1" x14ac:dyDescent="0.25">
      <c r="A33" s="16"/>
      <c r="B33" s="117">
        <f>B32+C32</f>
        <v>0.55104166666666732</v>
      </c>
      <c r="C33" s="46">
        <v>6.9444444444444441E-3</v>
      </c>
      <c r="D33" s="47"/>
      <c r="E33" s="48"/>
      <c r="F33" s="50"/>
      <c r="G33" s="71" t="s">
        <v>46</v>
      </c>
      <c r="H33" s="39"/>
      <c r="I33" s="27"/>
    </row>
    <row r="34" spans="1:10" ht="20.25" customHeight="1" x14ac:dyDescent="0.25">
      <c r="A34" s="34">
        <v>204</v>
      </c>
      <c r="B34" s="174">
        <f t="shared" si="0"/>
        <v>0.55798611111111174</v>
      </c>
      <c r="C34" s="42">
        <v>2.4305555555555556E-3</v>
      </c>
      <c r="D34" s="37"/>
      <c r="E34" s="39" t="s">
        <v>83</v>
      </c>
      <c r="F34" s="166" t="s">
        <v>22</v>
      </c>
      <c r="G34" s="172" t="s">
        <v>0</v>
      </c>
      <c r="H34" s="39" t="s">
        <v>201</v>
      </c>
      <c r="I34"/>
      <c r="J34" s="13"/>
    </row>
    <row r="35" spans="1:10" ht="20.25" customHeight="1" x14ac:dyDescent="0.25">
      <c r="A35" s="9">
        <v>232</v>
      </c>
      <c r="B35" s="91">
        <f t="shared" si="0"/>
        <v>0.56041666666666734</v>
      </c>
      <c r="C35" s="11">
        <v>2.4305555555555556E-3</v>
      </c>
      <c r="D35" s="23"/>
      <c r="E35" s="29" t="s">
        <v>171</v>
      </c>
      <c r="F35" s="12" t="s">
        <v>21</v>
      </c>
      <c r="G35" s="168" t="s">
        <v>4</v>
      </c>
      <c r="H35" s="40" t="s">
        <v>200</v>
      </c>
      <c r="I35" s="27"/>
    </row>
    <row r="36" spans="1:10" ht="20.25" customHeight="1" x14ac:dyDescent="0.25">
      <c r="A36" s="9">
        <v>57</v>
      </c>
      <c r="B36" s="114">
        <f t="shared" ref="B36" si="1">B35+C35</f>
        <v>0.56284722222222294</v>
      </c>
      <c r="C36" s="100">
        <v>2.4305555555555599E-3</v>
      </c>
      <c r="D36" s="37"/>
      <c r="E36" s="43" t="s">
        <v>88</v>
      </c>
      <c r="F36" s="38" t="s">
        <v>22</v>
      </c>
      <c r="G36" s="87" t="s">
        <v>5</v>
      </c>
      <c r="H36" s="40" t="s">
        <v>201</v>
      </c>
      <c r="I36" s="27"/>
    </row>
    <row r="37" spans="1:10" ht="20.25" customHeight="1" x14ac:dyDescent="0.25">
      <c r="A37" s="9">
        <v>229</v>
      </c>
      <c r="B37" s="114">
        <f>B36+C36</f>
        <v>0.56527777777777855</v>
      </c>
      <c r="C37" s="77">
        <v>2.4305555555555556E-3</v>
      </c>
      <c r="D37" s="78"/>
      <c r="E37" s="79" t="s">
        <v>72</v>
      </c>
      <c r="F37" s="70" t="s">
        <v>21</v>
      </c>
      <c r="G37" s="87" t="s">
        <v>4</v>
      </c>
      <c r="H37" s="40" t="s">
        <v>200</v>
      </c>
      <c r="I37" s="27"/>
    </row>
    <row r="38" spans="1:10" ht="20.25" customHeight="1" x14ac:dyDescent="0.25">
      <c r="A38" s="34">
        <v>82</v>
      </c>
      <c r="B38" s="115">
        <f t="shared" si="0"/>
        <v>0.56770833333333415</v>
      </c>
      <c r="C38" s="11">
        <v>2.4305555555555556E-3</v>
      </c>
      <c r="D38" s="23"/>
      <c r="E38" s="29" t="s">
        <v>31</v>
      </c>
      <c r="F38" s="12" t="s">
        <v>22</v>
      </c>
      <c r="G38" s="168" t="s">
        <v>0</v>
      </c>
      <c r="H38" s="40" t="s">
        <v>201</v>
      </c>
      <c r="I38" s="27"/>
    </row>
    <row r="39" spans="1:10" ht="20.25" customHeight="1" x14ac:dyDescent="0.25">
      <c r="A39" s="34">
        <v>81</v>
      </c>
      <c r="B39" s="91">
        <f t="shared" si="0"/>
        <v>0.57013888888888975</v>
      </c>
      <c r="C39" s="42">
        <v>2.4305555555555556E-3</v>
      </c>
      <c r="D39" s="37"/>
      <c r="E39" s="43" t="s">
        <v>28</v>
      </c>
      <c r="F39" s="38" t="s">
        <v>21</v>
      </c>
      <c r="G39" s="158" t="s">
        <v>0</v>
      </c>
      <c r="H39" s="40" t="s">
        <v>200</v>
      </c>
      <c r="I39" s="27"/>
    </row>
    <row r="40" spans="1:10" ht="20.25" customHeight="1" x14ac:dyDescent="0.25">
      <c r="A40" s="34">
        <v>46</v>
      </c>
      <c r="B40" s="154">
        <f t="shared" si="0"/>
        <v>0.57256944444444535</v>
      </c>
      <c r="C40" s="11">
        <v>2.4305555555555599E-3</v>
      </c>
      <c r="D40" s="23"/>
      <c r="E40" s="29" t="s">
        <v>136</v>
      </c>
      <c r="F40" s="12" t="s">
        <v>22</v>
      </c>
      <c r="G40" s="173" t="s">
        <v>5</v>
      </c>
      <c r="H40" s="40" t="s">
        <v>201</v>
      </c>
      <c r="I40" s="27"/>
    </row>
    <row r="41" spans="1:10" ht="20.25" customHeight="1" x14ac:dyDescent="0.25">
      <c r="A41" s="9"/>
      <c r="B41" s="117">
        <f t="shared" si="0"/>
        <v>0.57500000000000095</v>
      </c>
      <c r="C41" s="46">
        <v>6.9444444444444441E-3</v>
      </c>
      <c r="D41" s="118"/>
      <c r="E41" s="119"/>
      <c r="F41" s="120"/>
      <c r="G41" s="71" t="s">
        <v>47</v>
      </c>
      <c r="H41" s="40"/>
      <c r="I41" s="27"/>
    </row>
    <row r="42" spans="1:10" ht="20.25" customHeight="1" x14ac:dyDescent="0.25">
      <c r="A42" s="9">
        <v>234</v>
      </c>
      <c r="B42" s="114">
        <f>B41+C41</f>
        <v>0.58194444444444537</v>
      </c>
      <c r="C42" s="77">
        <v>2.4305555555555556E-3</v>
      </c>
      <c r="D42" s="78"/>
      <c r="E42" s="79" t="s">
        <v>172</v>
      </c>
      <c r="F42" s="70" t="s">
        <v>22</v>
      </c>
      <c r="G42" s="167" t="s">
        <v>4</v>
      </c>
      <c r="H42" s="40" t="s">
        <v>201</v>
      </c>
      <c r="I42" s="27"/>
    </row>
    <row r="43" spans="1:10" ht="20.25" customHeight="1" x14ac:dyDescent="0.25">
      <c r="A43" s="9">
        <v>80</v>
      </c>
      <c r="B43" s="115">
        <f>B42+C42</f>
        <v>0.58437500000000098</v>
      </c>
      <c r="C43" s="99">
        <v>2.4305555555555556E-3</v>
      </c>
      <c r="D43" s="23"/>
      <c r="E43" s="29" t="s">
        <v>30</v>
      </c>
      <c r="F43" s="12" t="s">
        <v>21</v>
      </c>
      <c r="G43" s="96" t="s">
        <v>0</v>
      </c>
      <c r="H43" s="40" t="s">
        <v>200</v>
      </c>
      <c r="I43" s="27"/>
    </row>
    <row r="44" spans="1:10" ht="20.25" customHeight="1" x14ac:dyDescent="0.25">
      <c r="A44" s="9">
        <v>243</v>
      </c>
      <c r="B44" s="91">
        <f>B43+C43</f>
        <v>0.58680555555555658</v>
      </c>
      <c r="C44" s="100">
        <v>2.4305555555555556E-3</v>
      </c>
      <c r="D44" s="37"/>
      <c r="E44" s="43" t="s">
        <v>81</v>
      </c>
      <c r="F44" s="38" t="s">
        <v>22</v>
      </c>
      <c r="G44" s="87" t="s">
        <v>4</v>
      </c>
      <c r="H44" s="40" t="s">
        <v>201</v>
      </c>
      <c r="I44" s="27"/>
    </row>
    <row r="45" spans="1:10" ht="20.25" customHeight="1" x14ac:dyDescent="0.25">
      <c r="A45" s="9">
        <v>107</v>
      </c>
      <c r="B45" s="115">
        <f>B44+C44</f>
        <v>0.58923611111111218</v>
      </c>
      <c r="C45" s="99">
        <v>2.4305555555555556E-3</v>
      </c>
      <c r="D45" s="23"/>
      <c r="E45" s="29" t="s">
        <v>55</v>
      </c>
      <c r="F45" s="12" t="s">
        <v>20</v>
      </c>
      <c r="G45" s="96" t="s">
        <v>2</v>
      </c>
      <c r="H45" s="40" t="s">
        <v>200</v>
      </c>
      <c r="I45" s="27"/>
    </row>
    <row r="46" spans="1:10" ht="20.25" customHeight="1" x14ac:dyDescent="0.25">
      <c r="A46" s="9">
        <v>16</v>
      </c>
      <c r="B46" s="91">
        <f t="shared" ref="B46" si="2">B45+C45</f>
        <v>0.59166666666666778</v>
      </c>
      <c r="C46" s="100">
        <v>2.4305555555555556E-3</v>
      </c>
      <c r="D46" s="37"/>
      <c r="E46" s="43" t="s">
        <v>131</v>
      </c>
      <c r="F46" s="38" t="s">
        <v>22</v>
      </c>
      <c r="G46" s="87" t="s">
        <v>4</v>
      </c>
      <c r="H46" s="40" t="s">
        <v>201</v>
      </c>
      <c r="I46" s="27"/>
    </row>
    <row r="47" spans="1:10" ht="20.25" customHeight="1" x14ac:dyDescent="0.25">
      <c r="A47" s="9">
        <v>239</v>
      </c>
      <c r="B47" s="115">
        <f>B46+C46</f>
        <v>0.59409722222222339</v>
      </c>
      <c r="C47" s="99">
        <v>2.4305555555555556E-3</v>
      </c>
      <c r="D47" s="23"/>
      <c r="E47" s="29" t="s">
        <v>86</v>
      </c>
      <c r="F47" s="12" t="s">
        <v>20</v>
      </c>
      <c r="G47" s="96" t="s">
        <v>0</v>
      </c>
      <c r="H47" s="40" t="s">
        <v>200</v>
      </c>
      <c r="I47" s="27"/>
    </row>
    <row r="48" spans="1:10" ht="20.25" customHeight="1" x14ac:dyDescent="0.25">
      <c r="A48" s="9">
        <v>11</v>
      </c>
      <c r="B48" s="91">
        <f>B47+C47</f>
        <v>0.59652777777777899</v>
      </c>
      <c r="C48" s="100">
        <v>2.4305555555555556E-3</v>
      </c>
      <c r="D48" s="37"/>
      <c r="E48" s="43" t="s">
        <v>27</v>
      </c>
      <c r="F48" s="38" t="s">
        <v>173</v>
      </c>
      <c r="G48" s="87" t="s">
        <v>4</v>
      </c>
      <c r="H48" s="40" t="s">
        <v>201</v>
      </c>
      <c r="I48" s="27"/>
    </row>
    <row r="49" spans="1:9" ht="20.25" customHeight="1" x14ac:dyDescent="0.25">
      <c r="A49" s="9">
        <v>108</v>
      </c>
      <c r="B49" s="115">
        <f>B48+C48</f>
        <v>0.59895833333333459</v>
      </c>
      <c r="C49" s="99">
        <v>2.4305555555555556E-3</v>
      </c>
      <c r="D49" s="23"/>
      <c r="E49" s="29" t="s">
        <v>54</v>
      </c>
      <c r="F49" s="12" t="s">
        <v>20</v>
      </c>
      <c r="G49" s="96" t="s">
        <v>2</v>
      </c>
      <c r="H49" s="40" t="s">
        <v>200</v>
      </c>
      <c r="I49" s="27"/>
    </row>
    <row r="50" spans="1:9" ht="20.25" customHeight="1" x14ac:dyDescent="0.25">
      <c r="A50" s="9">
        <v>10</v>
      </c>
      <c r="B50" s="115">
        <f>B49+C49</f>
        <v>0.60138888888889019</v>
      </c>
      <c r="C50" s="99">
        <v>2.4305555555555556E-3</v>
      </c>
      <c r="D50" s="23"/>
      <c r="E50" s="29" t="s">
        <v>211</v>
      </c>
      <c r="F50" s="12" t="s">
        <v>20</v>
      </c>
      <c r="G50" s="193" t="s">
        <v>4</v>
      </c>
      <c r="H50" s="40" t="s">
        <v>200</v>
      </c>
      <c r="I50" s="27"/>
    </row>
    <row r="51" spans="1:9" ht="20.25" customHeight="1" x14ac:dyDescent="0.25">
      <c r="A51" s="9"/>
      <c r="B51" s="117">
        <f>B50+C50</f>
        <v>0.6038194444444458</v>
      </c>
      <c r="C51" s="46">
        <v>6.9444444444444441E-3</v>
      </c>
      <c r="D51" s="118"/>
      <c r="E51" s="119"/>
      <c r="F51" s="120"/>
      <c r="G51" s="191" t="s">
        <v>48</v>
      </c>
      <c r="H51" s="40"/>
      <c r="I51" s="27"/>
    </row>
    <row r="52" spans="1:9" ht="20.25" customHeight="1" x14ac:dyDescent="0.25">
      <c r="A52" s="34">
        <v>218</v>
      </c>
      <c r="B52" s="115">
        <f t="shared" si="0"/>
        <v>0.61076388888889022</v>
      </c>
      <c r="C52" s="11">
        <v>2.4305555555555556E-3</v>
      </c>
      <c r="D52" s="23"/>
      <c r="E52" s="29" t="s">
        <v>66</v>
      </c>
      <c r="F52" s="12" t="s">
        <v>7</v>
      </c>
      <c r="G52" s="15" t="s">
        <v>5</v>
      </c>
      <c r="H52" s="40" t="s">
        <v>200</v>
      </c>
      <c r="I52" s="27"/>
    </row>
    <row r="53" spans="1:9" ht="20.25" customHeight="1" x14ac:dyDescent="0.25">
      <c r="A53" s="9">
        <v>20</v>
      </c>
      <c r="B53" s="91">
        <f t="shared" si="0"/>
        <v>0.61319444444444582</v>
      </c>
      <c r="C53" s="10">
        <v>2.4305555555555556E-3</v>
      </c>
      <c r="D53" s="20"/>
      <c r="E53" s="30" t="s">
        <v>124</v>
      </c>
      <c r="F53" s="13" t="s">
        <v>114</v>
      </c>
      <c r="G53" s="14" t="s">
        <v>4</v>
      </c>
      <c r="H53" s="40" t="s">
        <v>201</v>
      </c>
      <c r="I53" s="27"/>
    </row>
    <row r="54" spans="1:9" ht="20.25" customHeight="1" x14ac:dyDescent="0.25">
      <c r="A54" s="34">
        <v>91</v>
      </c>
      <c r="B54" s="115">
        <f t="shared" si="0"/>
        <v>0.61562500000000142</v>
      </c>
      <c r="C54" s="11">
        <v>2.4305555555555556E-3</v>
      </c>
      <c r="D54" s="23"/>
      <c r="E54" s="29" t="s">
        <v>93</v>
      </c>
      <c r="F54" s="12" t="s">
        <v>7</v>
      </c>
      <c r="G54" s="15" t="s">
        <v>0</v>
      </c>
      <c r="H54" s="40" t="s">
        <v>200</v>
      </c>
      <c r="I54" s="27"/>
    </row>
    <row r="55" spans="1:9" ht="20.25" customHeight="1" x14ac:dyDescent="0.25">
      <c r="A55" s="34">
        <v>22</v>
      </c>
      <c r="B55" s="91">
        <f t="shared" si="0"/>
        <v>0.61805555555555702</v>
      </c>
      <c r="C55" s="42">
        <v>2.4305555555555556E-3</v>
      </c>
      <c r="D55" s="37"/>
      <c r="E55" s="43" t="s">
        <v>123</v>
      </c>
      <c r="F55" s="38" t="s">
        <v>114</v>
      </c>
      <c r="G55" s="44" t="s">
        <v>4</v>
      </c>
      <c r="H55" s="40" t="s">
        <v>201</v>
      </c>
      <c r="I55" s="54"/>
    </row>
    <row r="56" spans="1:9" ht="20.25" customHeight="1" x14ac:dyDescent="0.25">
      <c r="A56" s="34">
        <v>402</v>
      </c>
      <c r="B56" s="115">
        <f t="shared" si="0"/>
        <v>0.62048611111111263</v>
      </c>
      <c r="C56" s="11">
        <v>2.4305555555555556E-3</v>
      </c>
      <c r="D56" s="23"/>
      <c r="E56" s="29" t="s">
        <v>174</v>
      </c>
      <c r="F56" s="12" t="s">
        <v>7</v>
      </c>
      <c r="G56" s="15" t="s">
        <v>149</v>
      </c>
      <c r="H56" s="40" t="s">
        <v>200</v>
      </c>
      <c r="I56" s="54"/>
    </row>
    <row r="57" spans="1:9" ht="20.25" customHeight="1" x14ac:dyDescent="0.25">
      <c r="A57" s="34">
        <v>220</v>
      </c>
      <c r="B57" s="91">
        <f t="shared" si="0"/>
        <v>0.62291666666666823</v>
      </c>
      <c r="C57" s="42">
        <v>2.4305555555555556E-3</v>
      </c>
      <c r="D57" s="37"/>
      <c r="E57" s="43" t="s">
        <v>116</v>
      </c>
      <c r="F57" s="38" t="s">
        <v>114</v>
      </c>
      <c r="G57" s="44" t="s">
        <v>0</v>
      </c>
      <c r="H57" s="40" t="s">
        <v>201</v>
      </c>
      <c r="I57" s="54"/>
    </row>
    <row r="58" spans="1:9" ht="20.25" customHeight="1" x14ac:dyDescent="0.25">
      <c r="A58" s="34">
        <v>48</v>
      </c>
      <c r="B58" s="115">
        <f t="shared" si="0"/>
        <v>0.62534722222222383</v>
      </c>
      <c r="C58" s="11">
        <v>2.4305555555555556E-3</v>
      </c>
      <c r="D58" s="23"/>
      <c r="E58" s="29" t="s">
        <v>8</v>
      </c>
      <c r="F58" s="12" t="s">
        <v>7</v>
      </c>
      <c r="G58" s="15" t="s">
        <v>5</v>
      </c>
      <c r="H58" s="40" t="s">
        <v>200</v>
      </c>
      <c r="I58" s="54"/>
    </row>
    <row r="59" spans="1:9" ht="20.25" customHeight="1" x14ac:dyDescent="0.25">
      <c r="A59" s="16"/>
      <c r="B59" s="117">
        <f>B58+C58</f>
        <v>0.62777777777777943</v>
      </c>
      <c r="C59" s="46">
        <v>6.9444444444444441E-3</v>
      </c>
      <c r="D59" s="47"/>
      <c r="E59" s="47"/>
      <c r="F59" s="50"/>
      <c r="G59" s="71" t="s">
        <v>193</v>
      </c>
      <c r="H59" s="39"/>
      <c r="I59" s="27"/>
    </row>
    <row r="60" spans="1:9" ht="20.25" customHeight="1" x14ac:dyDescent="0.25">
      <c r="A60" s="9">
        <v>83</v>
      </c>
      <c r="B60" s="114">
        <f t="shared" si="0"/>
        <v>0.63472222222222385</v>
      </c>
      <c r="C60" s="42">
        <v>2.4305555555555556E-3</v>
      </c>
      <c r="D60" s="37"/>
      <c r="E60" s="43" t="s">
        <v>19</v>
      </c>
      <c r="F60" s="38" t="s">
        <v>7</v>
      </c>
      <c r="G60" s="170" t="s">
        <v>0</v>
      </c>
      <c r="H60" s="40" t="s">
        <v>200</v>
      </c>
      <c r="I60" s="27"/>
    </row>
    <row r="61" spans="1:9" ht="20.25" customHeight="1" x14ac:dyDescent="0.25">
      <c r="A61" s="9">
        <v>110</v>
      </c>
      <c r="B61" s="115">
        <f t="shared" si="0"/>
        <v>0.63715277777777946</v>
      </c>
      <c r="C61" s="11">
        <v>2.4305555555555556E-3</v>
      </c>
      <c r="D61" s="23"/>
      <c r="E61" s="29" t="s">
        <v>119</v>
      </c>
      <c r="F61" s="12" t="s">
        <v>114</v>
      </c>
      <c r="G61" s="168" t="s">
        <v>2</v>
      </c>
      <c r="H61" s="40" t="s">
        <v>201</v>
      </c>
      <c r="I61" s="27"/>
    </row>
    <row r="62" spans="1:9" ht="20.25" customHeight="1" x14ac:dyDescent="0.25">
      <c r="A62" s="9">
        <v>243</v>
      </c>
      <c r="B62" s="91">
        <f>B61+C61</f>
        <v>0.63958333333333506</v>
      </c>
      <c r="C62" s="100">
        <v>2.4305555555555556E-3</v>
      </c>
      <c r="D62" s="37"/>
      <c r="E62" s="43" t="s">
        <v>65</v>
      </c>
      <c r="F62" s="38" t="s">
        <v>7</v>
      </c>
      <c r="G62" s="87" t="s">
        <v>5</v>
      </c>
      <c r="H62" s="40" t="s">
        <v>200</v>
      </c>
      <c r="I62" s="27"/>
    </row>
    <row r="63" spans="1:9" ht="20.25" customHeight="1" x14ac:dyDescent="0.25">
      <c r="A63" s="9">
        <v>23</v>
      </c>
      <c r="B63" s="115">
        <f t="shared" si="0"/>
        <v>0.64201388888889066</v>
      </c>
      <c r="C63" s="11">
        <v>2.4305555555555556E-3</v>
      </c>
      <c r="D63" s="23"/>
      <c r="E63" s="29" t="s">
        <v>176</v>
      </c>
      <c r="F63" s="12" t="s">
        <v>114</v>
      </c>
      <c r="G63" s="168" t="s">
        <v>4</v>
      </c>
      <c r="H63" s="40" t="s">
        <v>201</v>
      </c>
      <c r="I63" s="27"/>
    </row>
    <row r="64" spans="1:9" ht="20.25" customHeight="1" x14ac:dyDescent="0.25">
      <c r="A64" s="9">
        <v>406</v>
      </c>
      <c r="B64" s="91">
        <f>B63+C63</f>
        <v>0.64444444444444626</v>
      </c>
      <c r="C64" s="42">
        <v>2.4305555555555556E-3</v>
      </c>
      <c r="D64" s="37"/>
      <c r="E64" s="43" t="s">
        <v>175</v>
      </c>
      <c r="F64" s="38" t="s">
        <v>7</v>
      </c>
      <c r="G64" s="158" t="s">
        <v>149</v>
      </c>
      <c r="H64" s="40" t="s">
        <v>200</v>
      </c>
      <c r="I64" s="27"/>
    </row>
    <row r="65" spans="1:9" ht="20.25" customHeight="1" x14ac:dyDescent="0.25">
      <c r="A65" s="9">
        <v>25</v>
      </c>
      <c r="B65" s="115">
        <f t="shared" si="0"/>
        <v>0.64687500000000187</v>
      </c>
      <c r="C65" s="11">
        <v>2.4305555555555556E-3</v>
      </c>
      <c r="D65" s="23"/>
      <c r="E65" s="29" t="s">
        <v>130</v>
      </c>
      <c r="F65" s="12" t="s">
        <v>114</v>
      </c>
      <c r="G65" s="168" t="s">
        <v>4</v>
      </c>
      <c r="H65" s="40" t="s">
        <v>201</v>
      </c>
      <c r="I65" s="27"/>
    </row>
    <row r="66" spans="1:9" ht="20.25" customHeight="1" x14ac:dyDescent="0.25">
      <c r="A66" s="9">
        <v>54</v>
      </c>
      <c r="B66" s="91">
        <f t="shared" si="0"/>
        <v>0.64930555555555747</v>
      </c>
      <c r="C66" s="42">
        <v>2.4305555555555556E-3</v>
      </c>
      <c r="D66" s="37"/>
      <c r="E66" s="43" t="s">
        <v>64</v>
      </c>
      <c r="F66" s="38" t="s">
        <v>7</v>
      </c>
      <c r="G66" s="169" t="s">
        <v>5</v>
      </c>
      <c r="H66" s="40" t="s">
        <v>200</v>
      </c>
      <c r="I66" s="27"/>
    </row>
    <row r="67" spans="1:9" ht="20.25" customHeight="1" x14ac:dyDescent="0.25">
      <c r="A67" s="90"/>
      <c r="B67" s="117">
        <f t="shared" si="0"/>
        <v>0.65173611111111307</v>
      </c>
      <c r="C67" s="46">
        <v>6.9444444444444441E-3</v>
      </c>
      <c r="D67" s="47"/>
      <c r="E67" s="119"/>
      <c r="F67" s="121"/>
      <c r="G67" s="71" t="s">
        <v>194</v>
      </c>
      <c r="H67" s="39"/>
      <c r="I67" s="54"/>
    </row>
    <row r="68" spans="1:9" ht="20.25" customHeight="1" x14ac:dyDescent="0.25">
      <c r="A68" s="34">
        <v>24</v>
      </c>
      <c r="B68" s="115">
        <f t="shared" si="0"/>
        <v>0.65868055555555749</v>
      </c>
      <c r="C68" s="11">
        <v>2.4305555555555556E-3</v>
      </c>
      <c r="D68" s="23"/>
      <c r="E68" s="29" t="s">
        <v>208</v>
      </c>
      <c r="F68" s="12" t="s">
        <v>114</v>
      </c>
      <c r="G68" s="15" t="s">
        <v>4</v>
      </c>
      <c r="H68" s="40" t="s">
        <v>201</v>
      </c>
      <c r="I68" s="54"/>
    </row>
    <row r="69" spans="1:9" ht="20.25" customHeight="1" x14ac:dyDescent="0.25">
      <c r="A69" s="9">
        <v>56</v>
      </c>
      <c r="B69" s="91">
        <f t="shared" si="0"/>
        <v>0.66111111111111309</v>
      </c>
      <c r="C69" s="10">
        <v>2.4305555555555556E-3</v>
      </c>
      <c r="D69" s="20"/>
      <c r="E69" s="30" t="s">
        <v>11</v>
      </c>
      <c r="F69" s="13" t="s">
        <v>7</v>
      </c>
      <c r="G69" s="14" t="s">
        <v>5</v>
      </c>
      <c r="H69" s="40" t="s">
        <v>200</v>
      </c>
      <c r="I69" s="54"/>
    </row>
    <row r="70" spans="1:9" ht="20.25" customHeight="1" x14ac:dyDescent="0.25">
      <c r="A70" s="9">
        <v>113</v>
      </c>
      <c r="B70" s="115">
        <f t="shared" si="0"/>
        <v>0.66354166666666869</v>
      </c>
      <c r="C70" s="11">
        <v>2.4305555555555556E-3</v>
      </c>
      <c r="D70" s="23"/>
      <c r="E70" s="29" t="s">
        <v>179</v>
      </c>
      <c r="F70" s="12" t="s">
        <v>114</v>
      </c>
      <c r="G70" s="15" t="s">
        <v>2</v>
      </c>
      <c r="H70" s="40" t="s">
        <v>201</v>
      </c>
      <c r="I70" s="54"/>
    </row>
    <row r="71" spans="1:9" ht="20.25" customHeight="1" x14ac:dyDescent="0.25">
      <c r="A71" s="9">
        <v>407</v>
      </c>
      <c r="B71" s="91">
        <f t="shared" si="0"/>
        <v>0.6659722222222243</v>
      </c>
      <c r="C71" s="10">
        <v>2.4305555555555556E-3</v>
      </c>
      <c r="D71" s="20"/>
      <c r="E71" s="30" t="s">
        <v>178</v>
      </c>
      <c r="F71" s="13" t="s">
        <v>7</v>
      </c>
      <c r="G71" s="14" t="s">
        <v>149</v>
      </c>
      <c r="H71" s="40" t="s">
        <v>200</v>
      </c>
      <c r="I71" s="54"/>
    </row>
    <row r="72" spans="1:9" ht="20.25" customHeight="1" x14ac:dyDescent="0.25">
      <c r="A72" s="9">
        <v>416</v>
      </c>
      <c r="B72" s="115">
        <f t="shared" si="0"/>
        <v>0.6684027777777799</v>
      </c>
      <c r="C72" s="11">
        <v>2.4305555555555556E-3</v>
      </c>
      <c r="D72" s="23"/>
      <c r="E72" s="29" t="s">
        <v>177</v>
      </c>
      <c r="F72" s="12" t="s">
        <v>114</v>
      </c>
      <c r="G72" s="15" t="s">
        <v>0</v>
      </c>
      <c r="H72" s="40" t="s">
        <v>201</v>
      </c>
      <c r="I72" s="54"/>
    </row>
    <row r="73" spans="1:9" ht="20.25" customHeight="1" x14ac:dyDescent="0.25">
      <c r="A73" s="9">
        <v>401</v>
      </c>
      <c r="B73" s="91">
        <f t="shared" si="0"/>
        <v>0.6708333333333355</v>
      </c>
      <c r="C73" s="42">
        <v>2.4305555555555556E-3</v>
      </c>
      <c r="D73" s="37"/>
      <c r="E73" s="43" t="s">
        <v>186</v>
      </c>
      <c r="F73" s="38" t="s">
        <v>7</v>
      </c>
      <c r="G73" s="44" t="s">
        <v>149</v>
      </c>
      <c r="H73" s="40" t="s">
        <v>200</v>
      </c>
      <c r="I73" s="54"/>
    </row>
    <row r="74" spans="1:9" ht="20.25" customHeight="1" x14ac:dyDescent="0.25">
      <c r="A74" s="9">
        <v>244</v>
      </c>
      <c r="B74" s="115">
        <f t="shared" si="0"/>
        <v>0.6732638888888911</v>
      </c>
      <c r="C74" s="11">
        <v>2.4305555555555556E-3</v>
      </c>
      <c r="D74" s="23"/>
      <c r="E74" s="29" t="s">
        <v>121</v>
      </c>
      <c r="F74" s="12" t="s">
        <v>114</v>
      </c>
      <c r="G74" s="15" t="s">
        <v>4</v>
      </c>
      <c r="H74" s="40" t="s">
        <v>201</v>
      </c>
      <c r="I74" s="54"/>
    </row>
    <row r="75" spans="1:9" ht="20.25" customHeight="1" x14ac:dyDescent="0.25">
      <c r="A75" s="16"/>
      <c r="B75" s="117">
        <f t="shared" si="0"/>
        <v>0.67569444444444671</v>
      </c>
      <c r="C75" s="46">
        <v>6.9444444444444441E-3</v>
      </c>
      <c r="D75" s="47"/>
      <c r="E75" s="48"/>
      <c r="F75" s="51"/>
      <c r="G75" s="71" t="s">
        <v>50</v>
      </c>
      <c r="H75" s="39"/>
      <c r="I75" s="54"/>
    </row>
    <row r="76" spans="1:9" s="3" customFormat="1" ht="20.25" customHeight="1" x14ac:dyDescent="0.25">
      <c r="A76" s="19">
        <v>85</v>
      </c>
      <c r="B76" s="91">
        <f t="shared" si="0"/>
        <v>0.68263888888889113</v>
      </c>
      <c r="C76" s="23">
        <v>2.4305555555555556E-3</v>
      </c>
      <c r="D76" s="23"/>
      <c r="E76" s="29" t="s">
        <v>18</v>
      </c>
      <c r="F76" s="12" t="s">
        <v>7</v>
      </c>
      <c r="G76" s="32" t="s">
        <v>0</v>
      </c>
      <c r="H76" s="41" t="s">
        <v>200</v>
      </c>
      <c r="I76" s="82"/>
    </row>
    <row r="77" spans="1:9" ht="20.25" customHeight="1" x14ac:dyDescent="0.25">
      <c r="A77" s="9">
        <v>403</v>
      </c>
      <c r="B77" s="91">
        <f t="shared" si="0"/>
        <v>0.68506944444444673</v>
      </c>
      <c r="C77" s="42">
        <v>2.4305555555555556E-3</v>
      </c>
      <c r="D77" s="37"/>
      <c r="E77" s="30" t="s">
        <v>181</v>
      </c>
      <c r="F77" s="13" t="s">
        <v>7</v>
      </c>
      <c r="G77" s="14" t="s">
        <v>149</v>
      </c>
      <c r="H77" s="40" t="s">
        <v>200</v>
      </c>
      <c r="I77" s="54"/>
    </row>
    <row r="78" spans="1:9" s="3" customFormat="1" ht="20.25" customHeight="1" x14ac:dyDescent="0.25">
      <c r="A78" s="19">
        <v>415</v>
      </c>
      <c r="B78" s="115">
        <f t="shared" si="0"/>
        <v>0.68750000000000233</v>
      </c>
      <c r="C78" s="11">
        <v>2.4305555555555556E-3</v>
      </c>
      <c r="D78" s="23"/>
      <c r="E78" s="29" t="s">
        <v>180</v>
      </c>
      <c r="F78" s="12" t="s">
        <v>114</v>
      </c>
      <c r="G78" s="15" t="s">
        <v>0</v>
      </c>
      <c r="H78" s="41" t="s">
        <v>201</v>
      </c>
      <c r="I78" s="82"/>
    </row>
    <row r="79" spans="1:9" ht="20.25" customHeight="1" x14ac:dyDescent="0.25">
      <c r="A79" s="9">
        <v>53</v>
      </c>
      <c r="B79" s="91">
        <f t="shared" si="0"/>
        <v>0.68993055555555793</v>
      </c>
      <c r="C79" s="42">
        <v>2.4305555555555556E-3</v>
      </c>
      <c r="D79" s="37"/>
      <c r="E79" s="43" t="s">
        <v>10</v>
      </c>
      <c r="F79" s="38" t="s">
        <v>7</v>
      </c>
      <c r="G79" s="44" t="s">
        <v>5</v>
      </c>
      <c r="H79" s="40" t="s">
        <v>200</v>
      </c>
      <c r="I79" s="54"/>
    </row>
    <row r="80" spans="1:9" ht="20.25" customHeight="1" x14ac:dyDescent="0.25">
      <c r="A80" s="9">
        <v>19</v>
      </c>
      <c r="B80" s="115">
        <f t="shared" si="0"/>
        <v>0.69236111111111354</v>
      </c>
      <c r="C80" s="11">
        <v>2.4305555555555556E-3</v>
      </c>
      <c r="D80" s="23"/>
      <c r="E80" s="29" t="s">
        <v>122</v>
      </c>
      <c r="F80" s="12" t="s">
        <v>114</v>
      </c>
      <c r="G80" s="15" t="s">
        <v>4</v>
      </c>
      <c r="H80" s="40" t="s">
        <v>201</v>
      </c>
      <c r="I80" s="54"/>
    </row>
    <row r="81" spans="1:9" s="3" customFormat="1" ht="20.25" customHeight="1" x14ac:dyDescent="0.25">
      <c r="A81" s="34">
        <v>405</v>
      </c>
      <c r="B81" s="91">
        <f t="shared" si="0"/>
        <v>0.69479166666666914</v>
      </c>
      <c r="C81" s="42">
        <v>2.4305555555555556E-3</v>
      </c>
      <c r="D81" s="37"/>
      <c r="E81" s="43" t="s">
        <v>182</v>
      </c>
      <c r="F81" s="38" t="s">
        <v>7</v>
      </c>
      <c r="G81" s="44" t="s">
        <v>149</v>
      </c>
      <c r="H81" s="41" t="s">
        <v>200</v>
      </c>
      <c r="I81" s="83"/>
    </row>
    <row r="82" spans="1:9" ht="18.600000000000001" customHeight="1" x14ac:dyDescent="0.25">
      <c r="A82" s="34">
        <v>210</v>
      </c>
      <c r="B82" s="115">
        <f t="shared" si="0"/>
        <v>0.69722222222222474</v>
      </c>
      <c r="C82" s="11">
        <v>2.4305555555555556E-3</v>
      </c>
      <c r="D82" s="23"/>
      <c r="E82" s="29" t="s">
        <v>184</v>
      </c>
      <c r="F82" s="12" t="s">
        <v>7</v>
      </c>
      <c r="G82" s="102" t="s">
        <v>2</v>
      </c>
      <c r="H82" s="39" t="s">
        <v>200</v>
      </c>
      <c r="I82" s="59"/>
    </row>
    <row r="83" spans="1:9" ht="20.25" customHeight="1" x14ac:dyDescent="0.25">
      <c r="A83" s="9"/>
      <c r="B83" s="117">
        <f>B82+C82</f>
        <v>0.69965277777778034</v>
      </c>
      <c r="C83" s="46">
        <v>6.9444444444444441E-3</v>
      </c>
      <c r="D83" s="118"/>
      <c r="E83" s="119"/>
      <c r="F83" s="120"/>
      <c r="G83" s="71" t="s">
        <v>51</v>
      </c>
      <c r="H83" s="41"/>
      <c r="I83" s="54"/>
    </row>
    <row r="84" spans="1:9" ht="23.45" customHeight="1" x14ac:dyDescent="0.25">
      <c r="A84" s="93">
        <v>404</v>
      </c>
      <c r="B84" s="91">
        <f t="shared" si="0"/>
        <v>0.70659722222222476</v>
      </c>
      <c r="C84" s="122">
        <v>2.4305555555555556E-3</v>
      </c>
      <c r="D84" s="75"/>
      <c r="E84" s="75" t="s">
        <v>187</v>
      </c>
      <c r="F84" s="66" t="s">
        <v>7</v>
      </c>
      <c r="G84" s="72" t="s">
        <v>149</v>
      </c>
      <c r="H84" s="39" t="s">
        <v>200</v>
      </c>
      <c r="I84" s="59"/>
    </row>
    <row r="85" spans="1:9" ht="23.45" customHeight="1" x14ac:dyDescent="0.25">
      <c r="A85" s="93">
        <v>109</v>
      </c>
      <c r="B85" s="115">
        <f t="shared" ref="B85" si="3">B84+C84</f>
        <v>0.70902777777778037</v>
      </c>
      <c r="C85" s="123">
        <v>2.4305555555555556E-3</v>
      </c>
      <c r="D85" s="85"/>
      <c r="E85" s="85" t="s">
        <v>118</v>
      </c>
      <c r="F85" s="86" t="s">
        <v>183</v>
      </c>
      <c r="G85" s="73" t="s">
        <v>2</v>
      </c>
      <c r="H85" s="39" t="s">
        <v>201</v>
      </c>
      <c r="I85" s="59"/>
    </row>
    <row r="86" spans="1:9" ht="23.45" customHeight="1" x14ac:dyDescent="0.25">
      <c r="A86" s="93">
        <v>86</v>
      </c>
      <c r="B86" s="114">
        <f>B85+C85</f>
        <v>0.71145833333333597</v>
      </c>
      <c r="C86" s="126">
        <v>2.4305555555555556E-3</v>
      </c>
      <c r="D86" s="94"/>
      <c r="E86" s="94" t="s">
        <v>82</v>
      </c>
      <c r="F86" s="95" t="s">
        <v>7</v>
      </c>
      <c r="G86" s="97" t="s">
        <v>0</v>
      </c>
      <c r="H86" s="39" t="s">
        <v>200</v>
      </c>
      <c r="I86" s="59"/>
    </row>
    <row r="87" spans="1:9" ht="23.45" customHeight="1" x14ac:dyDescent="0.25">
      <c r="A87" s="93">
        <v>21</v>
      </c>
      <c r="B87" s="115">
        <f>B86+C86</f>
        <v>0.71388888888889157</v>
      </c>
      <c r="C87" s="123">
        <v>2.4305555555555556E-3</v>
      </c>
      <c r="D87" s="85"/>
      <c r="E87" s="85" t="s">
        <v>134</v>
      </c>
      <c r="F87" s="86" t="s">
        <v>127</v>
      </c>
      <c r="G87" s="73" t="s">
        <v>4</v>
      </c>
      <c r="H87" s="39" t="s">
        <v>201</v>
      </c>
      <c r="I87" s="59"/>
    </row>
    <row r="88" spans="1:9" ht="23.45" customHeight="1" x14ac:dyDescent="0.25">
      <c r="A88" s="93">
        <v>426</v>
      </c>
      <c r="B88" s="114">
        <f>B87+C87</f>
        <v>0.71631944444444717</v>
      </c>
      <c r="C88" s="126">
        <v>2.4305555555555556E-3</v>
      </c>
      <c r="D88" s="94"/>
      <c r="E88" s="94" t="s">
        <v>185</v>
      </c>
      <c r="F88" s="95" t="s">
        <v>7</v>
      </c>
      <c r="G88" s="97" t="s">
        <v>0</v>
      </c>
      <c r="H88" s="39" t="s">
        <v>200</v>
      </c>
      <c r="I88" s="59"/>
    </row>
    <row r="89" spans="1:9" ht="23.45" customHeight="1" x14ac:dyDescent="0.25">
      <c r="A89" s="93">
        <v>423</v>
      </c>
      <c r="B89" s="115">
        <f>B88+C88</f>
        <v>0.71875000000000278</v>
      </c>
      <c r="C89" s="123">
        <v>2.4305555555555556E-3</v>
      </c>
      <c r="D89" s="85"/>
      <c r="E89" s="85" t="s">
        <v>188</v>
      </c>
      <c r="F89" s="86" t="s">
        <v>7</v>
      </c>
      <c r="G89" s="73" t="s">
        <v>5</v>
      </c>
      <c r="H89" s="39" t="s">
        <v>200</v>
      </c>
      <c r="I89" s="59"/>
    </row>
    <row r="90" spans="1:9" ht="23.45" customHeight="1" x14ac:dyDescent="0.25">
      <c r="A90" s="93"/>
      <c r="B90" s="117">
        <f>B86+C86</f>
        <v>0.71388888888889157</v>
      </c>
      <c r="C90" s="127">
        <v>1.0416666666666666E-2</v>
      </c>
      <c r="D90" s="128"/>
      <c r="E90" s="128"/>
      <c r="F90" s="129"/>
      <c r="G90" s="130" t="s">
        <v>52</v>
      </c>
      <c r="H90" s="39"/>
      <c r="I90" s="59"/>
    </row>
    <row r="91" spans="1:9" ht="20.100000000000001" customHeight="1" x14ac:dyDescent="0.25">
      <c r="A91" s="6">
        <v>29</v>
      </c>
      <c r="B91" s="91">
        <f>B90+C90</f>
        <v>0.7243055555555582</v>
      </c>
      <c r="C91" s="124">
        <v>2.4305555555555556E-3</v>
      </c>
      <c r="D91" s="94"/>
      <c r="E91" s="94" t="s">
        <v>100</v>
      </c>
      <c r="F91" s="95" t="s">
        <v>190</v>
      </c>
      <c r="G91" s="98" t="s">
        <v>23</v>
      </c>
      <c r="H91" s="39" t="s">
        <v>201</v>
      </c>
      <c r="I91" s="59"/>
    </row>
    <row r="92" spans="1:9" ht="20.100000000000001" customHeight="1" x14ac:dyDescent="0.25">
      <c r="A92" s="6">
        <v>3</v>
      </c>
      <c r="B92" s="115">
        <f t="shared" ref="B92:B97" si="4">B91+C91</f>
        <v>0.7267361111111138</v>
      </c>
      <c r="C92" s="125">
        <v>2.4305555555555556E-3</v>
      </c>
      <c r="D92" s="85"/>
      <c r="E92" s="85" t="s">
        <v>107</v>
      </c>
      <c r="F92" s="86" t="s">
        <v>189</v>
      </c>
      <c r="G92" s="103" t="s">
        <v>4</v>
      </c>
      <c r="H92" s="39" t="s">
        <v>200</v>
      </c>
      <c r="I92" s="59"/>
    </row>
    <row r="93" spans="1:9" ht="20.100000000000001" customHeight="1" x14ac:dyDescent="0.25">
      <c r="A93" s="6">
        <v>95</v>
      </c>
      <c r="B93" s="91">
        <f t="shared" si="4"/>
        <v>0.72916666666666941</v>
      </c>
      <c r="C93" s="126">
        <v>2.4305555555555556E-3</v>
      </c>
      <c r="D93" s="94"/>
      <c r="E93" s="94" t="s">
        <v>135</v>
      </c>
      <c r="F93" s="95" t="s">
        <v>190</v>
      </c>
      <c r="G93" s="98" t="s">
        <v>0</v>
      </c>
      <c r="H93" s="39" t="s">
        <v>201</v>
      </c>
      <c r="I93" s="59"/>
    </row>
    <row r="94" spans="1:9" ht="20.100000000000001" customHeight="1" x14ac:dyDescent="0.25">
      <c r="A94" s="6">
        <v>211</v>
      </c>
      <c r="B94" s="115">
        <f t="shared" si="4"/>
        <v>0.73159722222222501</v>
      </c>
      <c r="C94" s="123">
        <v>2.4305555555555556E-3</v>
      </c>
      <c r="D94" s="85"/>
      <c r="E94" s="85" t="s">
        <v>111</v>
      </c>
      <c r="F94" s="86" t="s">
        <v>189</v>
      </c>
      <c r="G94" s="73" t="s">
        <v>1</v>
      </c>
      <c r="H94" s="39" t="s">
        <v>200</v>
      </c>
      <c r="I94" s="59"/>
    </row>
    <row r="95" spans="1:9" ht="20.100000000000001" customHeight="1" x14ac:dyDescent="0.25">
      <c r="A95" s="6">
        <v>236</v>
      </c>
      <c r="B95" s="91">
        <f t="shared" si="4"/>
        <v>0.73402777777778061</v>
      </c>
      <c r="C95" s="126">
        <v>2.4305555555555556E-3</v>
      </c>
      <c r="D95" s="94"/>
      <c r="E95" s="75" t="s">
        <v>108</v>
      </c>
      <c r="F95" s="95" t="s">
        <v>190</v>
      </c>
      <c r="G95" s="97" t="s">
        <v>4</v>
      </c>
      <c r="H95" s="39" t="s">
        <v>201</v>
      </c>
      <c r="I95" s="59"/>
    </row>
    <row r="96" spans="1:9" ht="20.100000000000001" customHeight="1" x14ac:dyDescent="0.25">
      <c r="A96" s="6">
        <v>26</v>
      </c>
      <c r="B96" s="115">
        <f t="shared" si="4"/>
        <v>0.73645833333333621</v>
      </c>
      <c r="C96" s="123">
        <v>2.4305555555555556E-3</v>
      </c>
      <c r="D96" s="85"/>
      <c r="E96" s="85" t="s">
        <v>98</v>
      </c>
      <c r="F96" s="86" t="s">
        <v>191</v>
      </c>
      <c r="G96" s="73" t="s">
        <v>23</v>
      </c>
      <c r="H96" s="39" t="s">
        <v>200</v>
      </c>
      <c r="I96" s="59"/>
    </row>
    <row r="97" spans="1:9" ht="20.100000000000001" customHeight="1" x14ac:dyDescent="0.25">
      <c r="B97" s="91">
        <f t="shared" si="4"/>
        <v>0.73888888888889181</v>
      </c>
      <c r="C97" s="126">
        <v>2.4305555555555556E-3</v>
      </c>
      <c r="D97" s="94"/>
      <c r="E97" s="94" t="s">
        <v>215</v>
      </c>
      <c r="F97" s="95" t="s">
        <v>190</v>
      </c>
      <c r="G97" s="97" t="s">
        <v>214</v>
      </c>
      <c r="H97" s="39" t="s">
        <v>200</v>
      </c>
      <c r="I97" s="59"/>
    </row>
    <row r="98" spans="1:9" ht="20.100000000000001" customHeight="1" x14ac:dyDescent="0.25">
      <c r="B98" s="117">
        <f t="shared" ref="B98:B103" si="5">B97+C97</f>
        <v>0.74131944444444742</v>
      </c>
      <c r="C98" s="127">
        <v>1.0416666666666666E-2</v>
      </c>
      <c r="D98" s="128"/>
      <c r="E98" s="128"/>
      <c r="F98" s="129"/>
      <c r="G98" s="130" t="s">
        <v>53</v>
      </c>
      <c r="H98" s="39"/>
      <c r="I98" s="59"/>
    </row>
    <row r="99" spans="1:9" ht="20.100000000000001" customHeight="1" x14ac:dyDescent="0.25">
      <c r="A99" s="6">
        <v>27</v>
      </c>
      <c r="B99" s="114">
        <f>B98+C98</f>
        <v>0.75173611111111405</v>
      </c>
      <c r="C99" s="126">
        <v>2.4305555555555599E-3</v>
      </c>
      <c r="D99" s="94"/>
      <c r="E99" s="94" t="s">
        <v>99</v>
      </c>
      <c r="F99" s="95" t="s">
        <v>191</v>
      </c>
      <c r="G99" s="98" t="s">
        <v>23</v>
      </c>
      <c r="H99" s="39" t="s">
        <v>200</v>
      </c>
      <c r="I99" s="59"/>
    </row>
    <row r="100" spans="1:9" ht="20.100000000000001" customHeight="1" x14ac:dyDescent="0.25">
      <c r="A100" s="6">
        <v>96</v>
      </c>
      <c r="B100" s="115">
        <f t="shared" ref="B100:B104" si="6">B99+C99</f>
        <v>0.75416666666666965</v>
      </c>
      <c r="C100" s="123">
        <v>2.4305555555555556E-3</v>
      </c>
      <c r="D100" s="85"/>
      <c r="E100" s="85" t="s">
        <v>139</v>
      </c>
      <c r="F100" s="86" t="s">
        <v>191</v>
      </c>
      <c r="G100" s="73" t="s">
        <v>0</v>
      </c>
      <c r="H100" s="39" t="s">
        <v>200</v>
      </c>
      <c r="I100" s="59"/>
    </row>
    <row r="101" spans="1:9" ht="20.100000000000001" customHeight="1" x14ac:dyDescent="0.25">
      <c r="A101" s="6">
        <v>412</v>
      </c>
      <c r="B101" s="91">
        <f t="shared" si="6"/>
        <v>0.75659722222222525</v>
      </c>
      <c r="C101" s="126">
        <v>2.4305555555555556E-3</v>
      </c>
      <c r="D101" s="94"/>
      <c r="E101" s="94" t="s">
        <v>198</v>
      </c>
      <c r="F101" s="95" t="s">
        <v>197</v>
      </c>
      <c r="G101" s="97" t="s">
        <v>3</v>
      </c>
      <c r="H101" s="39" t="s">
        <v>201</v>
      </c>
      <c r="I101" s="59"/>
    </row>
    <row r="102" spans="1:9" ht="20.100000000000001" customHeight="1" x14ac:dyDescent="0.25">
      <c r="A102" s="6">
        <v>2</v>
      </c>
      <c r="B102" s="115">
        <f t="shared" si="5"/>
        <v>0.75902777777778085</v>
      </c>
      <c r="C102" s="123">
        <v>2.4305555555555556E-3</v>
      </c>
      <c r="D102" s="85"/>
      <c r="E102" s="85" t="s">
        <v>199</v>
      </c>
      <c r="F102" s="86" t="s">
        <v>191</v>
      </c>
      <c r="G102" s="73" t="s">
        <v>192</v>
      </c>
      <c r="H102" s="39" t="s">
        <v>200</v>
      </c>
      <c r="I102" s="59"/>
    </row>
    <row r="103" spans="1:9" ht="20.100000000000001" customHeight="1" x14ac:dyDescent="0.25">
      <c r="A103" s="6">
        <v>94</v>
      </c>
      <c r="B103" s="114">
        <f t="shared" si="5"/>
        <v>0.76145833333333646</v>
      </c>
      <c r="C103" s="126">
        <v>2.4305555555555556E-3</v>
      </c>
      <c r="D103" s="94"/>
      <c r="E103" s="94" t="s">
        <v>103</v>
      </c>
      <c r="F103" s="95" t="s">
        <v>197</v>
      </c>
      <c r="G103" s="97" t="s">
        <v>0</v>
      </c>
      <c r="H103" s="39" t="s">
        <v>201</v>
      </c>
      <c r="I103" s="59"/>
    </row>
    <row r="104" spans="1:9" ht="20.100000000000001" customHeight="1" x14ac:dyDescent="0.25">
      <c r="A104" s="6">
        <v>32</v>
      </c>
      <c r="B104" s="115">
        <f t="shared" si="6"/>
        <v>0.76388888888889206</v>
      </c>
      <c r="C104" s="123">
        <v>2.4305555555555556E-3</v>
      </c>
      <c r="D104" s="85"/>
      <c r="E104" s="85" t="s">
        <v>97</v>
      </c>
      <c r="F104" s="86" t="s">
        <v>191</v>
      </c>
      <c r="G104" s="73" t="s">
        <v>23</v>
      </c>
      <c r="H104" s="39" t="s">
        <v>200</v>
      </c>
      <c r="I104" s="59"/>
    </row>
    <row r="105" spans="1:9" ht="20.100000000000001" customHeight="1" x14ac:dyDescent="0.25">
      <c r="A105" s="6">
        <v>115</v>
      </c>
      <c r="B105" s="91">
        <f>B104+C104</f>
        <v>0.76631944444444766</v>
      </c>
      <c r="C105" s="126">
        <v>2.4305555555555556E-3</v>
      </c>
      <c r="D105" s="94"/>
      <c r="E105" s="94" t="s">
        <v>104</v>
      </c>
      <c r="F105" s="95" t="s">
        <v>191</v>
      </c>
      <c r="G105" s="97" t="s">
        <v>2</v>
      </c>
      <c r="H105" s="39" t="s">
        <v>200</v>
      </c>
      <c r="I105" s="59"/>
    </row>
    <row r="106" spans="1:9" x14ac:dyDescent="0.25">
      <c r="B106" s="143">
        <f>B105+C105</f>
        <v>0.76875000000000326</v>
      </c>
      <c r="C106" s="17"/>
      <c r="D106" s="190" t="s">
        <v>196</v>
      </c>
      <c r="E106" s="190" t="s">
        <v>129</v>
      </c>
      <c r="F106" s="17"/>
      <c r="G106" s="17"/>
    </row>
  </sheetData>
  <mergeCells count="4">
    <mergeCell ref="B2:G2"/>
    <mergeCell ref="B3:G3"/>
    <mergeCell ref="B4:G4"/>
    <mergeCell ref="C6:D6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rowBreaks count="1" manualBreakCount="1">
    <brk id="7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5FBAC-1569-4EEB-B51D-A3B1E2070975}">
  <dimension ref="A1:O104"/>
  <sheetViews>
    <sheetView topLeftCell="A76" workbookViewId="0">
      <selection activeCell="E88" sqref="E88"/>
    </sheetView>
  </sheetViews>
  <sheetFormatPr defaultRowHeight="15" x14ac:dyDescent="0.25"/>
  <cols>
    <col min="1" max="1" width="5.5703125" style="6" customWidth="1"/>
    <col min="2" max="2" width="12" customWidth="1"/>
    <col min="3" max="3" width="15" customWidth="1"/>
    <col min="4" max="4" width="19.85546875" style="21" customWidth="1"/>
    <col min="5" max="5" width="48.5703125" style="21" customWidth="1"/>
    <col min="6" max="6" width="21.140625" customWidth="1"/>
    <col min="7" max="7" width="32.7109375" customWidth="1"/>
    <col min="8" max="8" width="10.7109375" customWidth="1"/>
    <col min="9" max="9" width="17.7109375" style="24" customWidth="1"/>
    <col min="10" max="10" width="18.7109375" customWidth="1"/>
    <col min="11" max="11" width="7.7109375" customWidth="1"/>
    <col min="12" max="12" width="17.140625" customWidth="1"/>
    <col min="13" max="13" width="39.85546875" customWidth="1"/>
    <col min="14" max="14" width="4.5703125" customWidth="1"/>
  </cols>
  <sheetData>
    <row r="1" spans="1:15" ht="153.6" customHeight="1" thickBot="1" x14ac:dyDescent="0.3"/>
    <row r="2" spans="1:15" ht="48" customHeight="1" x14ac:dyDescent="0.25">
      <c r="B2" s="194" t="s">
        <v>138</v>
      </c>
      <c r="C2" s="204"/>
      <c r="D2" s="204"/>
      <c r="E2" s="204"/>
      <c r="F2" s="204"/>
      <c r="G2" s="205"/>
    </row>
    <row r="3" spans="1:15" ht="41.1" customHeight="1" x14ac:dyDescent="0.25">
      <c r="B3" s="197" t="s">
        <v>137</v>
      </c>
      <c r="C3" s="206"/>
      <c r="D3" s="206"/>
      <c r="E3" s="206"/>
      <c r="F3" s="206"/>
      <c r="G3" s="207"/>
    </row>
    <row r="4" spans="1:15" ht="31.5" customHeight="1" thickBot="1" x14ac:dyDescent="0.35">
      <c r="B4" s="208" t="s">
        <v>70</v>
      </c>
      <c r="C4" s="209"/>
      <c r="D4" s="209"/>
      <c r="E4" s="209"/>
      <c r="F4" s="209"/>
      <c r="G4" s="210"/>
    </row>
    <row r="5" spans="1:15" ht="13.5" customHeight="1" x14ac:dyDescent="0.25">
      <c r="B5" s="4"/>
      <c r="C5" s="4"/>
      <c r="D5" s="22"/>
      <c r="E5" s="22"/>
      <c r="F5" s="4"/>
      <c r="G5" s="4"/>
    </row>
    <row r="6" spans="1:15" ht="22.5" customHeight="1" x14ac:dyDescent="0.25">
      <c r="B6" s="18"/>
      <c r="C6" s="203"/>
      <c r="D6" s="203"/>
      <c r="E6" s="36"/>
      <c r="F6" s="18"/>
      <c r="G6" s="5"/>
      <c r="H6" s="7"/>
    </row>
    <row r="7" spans="1:15" ht="10.5" customHeight="1" x14ac:dyDescent="0.25">
      <c r="B7" s="4"/>
      <c r="C7" s="4"/>
      <c r="D7" s="22"/>
      <c r="E7" s="22"/>
      <c r="F7" s="4"/>
      <c r="G7" s="4"/>
    </row>
    <row r="8" spans="1:15" ht="20.25" customHeight="1" x14ac:dyDescent="0.25">
      <c r="A8" s="16"/>
      <c r="B8" s="117">
        <v>0.39583333333333331</v>
      </c>
      <c r="C8" s="46">
        <v>6.9444444444444441E-3</v>
      </c>
      <c r="D8" s="47"/>
      <c r="E8" s="47"/>
      <c r="F8" s="50"/>
      <c r="G8" s="71" t="s">
        <v>43</v>
      </c>
      <c r="H8" s="17"/>
      <c r="I8" s="26"/>
      <c r="J8" s="1"/>
      <c r="O8" s="1"/>
    </row>
    <row r="9" spans="1:15" ht="20.25" customHeight="1" x14ac:dyDescent="0.25">
      <c r="A9" s="101">
        <v>350</v>
      </c>
      <c r="B9" s="137">
        <f>B8+C8</f>
        <v>0.40277777777777773</v>
      </c>
      <c r="C9" s="133">
        <v>2.4305555555555556E-3</v>
      </c>
      <c r="D9" s="104"/>
      <c r="E9" s="138" t="s">
        <v>132</v>
      </c>
      <c r="F9" s="135" t="s">
        <v>115</v>
      </c>
      <c r="G9" s="136" t="s">
        <v>4</v>
      </c>
      <c r="H9" t="s">
        <v>200</v>
      </c>
      <c r="I9" s="26"/>
      <c r="J9" s="1"/>
      <c r="O9" s="1"/>
    </row>
    <row r="10" spans="1:15" ht="20.25" customHeight="1" x14ac:dyDescent="0.25">
      <c r="A10" s="9">
        <v>111</v>
      </c>
      <c r="B10" s="149">
        <f>B9+C9</f>
        <v>0.40520833333333328</v>
      </c>
      <c r="C10" s="99">
        <v>2.4305555555555556E-3</v>
      </c>
      <c r="D10" s="23"/>
      <c r="E10" s="29" t="s">
        <v>95</v>
      </c>
      <c r="F10" s="150" t="s">
        <v>91</v>
      </c>
      <c r="G10" s="55" t="s">
        <v>2</v>
      </c>
      <c r="H10" s="8" t="s">
        <v>201</v>
      </c>
      <c r="I10" s="27"/>
    </row>
    <row r="11" spans="1:15" ht="20.25" customHeight="1" x14ac:dyDescent="0.25">
      <c r="A11" s="9">
        <v>18</v>
      </c>
      <c r="B11" s="137">
        <f t="shared" ref="B11:B55" si="0">B10+C10</f>
        <v>0.40763888888888883</v>
      </c>
      <c r="C11" s="133">
        <v>2.4305555555555556E-3</v>
      </c>
      <c r="D11" s="104"/>
      <c r="E11" s="105" t="s">
        <v>125</v>
      </c>
      <c r="F11" s="134" t="s">
        <v>115</v>
      </c>
      <c r="G11" s="136" t="s">
        <v>4</v>
      </c>
      <c r="H11" s="2" t="s">
        <v>200</v>
      </c>
      <c r="I11" s="27"/>
    </row>
    <row r="12" spans="1:15" ht="20.25" customHeight="1" x14ac:dyDescent="0.25">
      <c r="A12" s="9">
        <v>219</v>
      </c>
      <c r="B12" s="149">
        <f t="shared" si="0"/>
        <v>0.41006944444444438</v>
      </c>
      <c r="C12" s="99">
        <v>2.4305555555555556E-3</v>
      </c>
      <c r="D12" s="23"/>
      <c r="E12" s="29" t="s">
        <v>92</v>
      </c>
      <c r="F12" s="150" t="s">
        <v>91</v>
      </c>
      <c r="G12" s="55" t="s">
        <v>0</v>
      </c>
      <c r="H12" s="8" t="s">
        <v>201</v>
      </c>
      <c r="I12" s="27"/>
    </row>
    <row r="13" spans="1:15" ht="20.25" customHeight="1" x14ac:dyDescent="0.25">
      <c r="A13" s="9">
        <v>112</v>
      </c>
      <c r="B13" s="137">
        <f>B12+C12</f>
        <v>0.41249999999999992</v>
      </c>
      <c r="C13" s="133">
        <v>2.4305555555555556E-3</v>
      </c>
      <c r="D13" s="104"/>
      <c r="E13" s="105" t="s">
        <v>120</v>
      </c>
      <c r="F13" s="134" t="s">
        <v>115</v>
      </c>
      <c r="G13" s="136" t="s">
        <v>2</v>
      </c>
      <c r="H13" s="2" t="s">
        <v>200</v>
      </c>
      <c r="I13" s="27"/>
    </row>
    <row r="14" spans="1:15" ht="20.25" customHeight="1" x14ac:dyDescent="0.25">
      <c r="A14" s="9">
        <v>301</v>
      </c>
      <c r="B14" s="149">
        <f>B13+C13</f>
        <v>0.41493055555555547</v>
      </c>
      <c r="C14" s="99">
        <v>2.4305555555555556E-3</v>
      </c>
      <c r="D14" s="23"/>
      <c r="E14" s="29" t="s">
        <v>90</v>
      </c>
      <c r="F14" s="150" t="s">
        <v>91</v>
      </c>
      <c r="G14" s="55" t="s">
        <v>0</v>
      </c>
      <c r="H14" s="8" t="s">
        <v>201</v>
      </c>
      <c r="I14" s="27"/>
    </row>
    <row r="15" spans="1:15" ht="20.25" customHeight="1" x14ac:dyDescent="0.25">
      <c r="A15" s="9"/>
      <c r="B15" s="117">
        <f>B14+C14</f>
        <v>0.41736111111111102</v>
      </c>
      <c r="C15" s="46">
        <v>6.9444444444444441E-3</v>
      </c>
      <c r="D15" s="47"/>
      <c r="E15" s="48"/>
      <c r="F15" s="141"/>
      <c r="G15" s="71" t="s">
        <v>44</v>
      </c>
      <c r="H15" s="8"/>
      <c r="I15" s="27"/>
    </row>
    <row r="16" spans="1:15" ht="20.25" customHeight="1" x14ac:dyDescent="0.25">
      <c r="A16" s="90">
        <v>119</v>
      </c>
      <c r="B16" s="149">
        <f>B15+C15</f>
        <v>0.42430555555555544</v>
      </c>
      <c r="C16" s="99">
        <v>2.4305555555555599E-3</v>
      </c>
      <c r="D16" s="67"/>
      <c r="E16" s="56" t="s">
        <v>155</v>
      </c>
      <c r="F16" s="155" t="s">
        <v>91</v>
      </c>
      <c r="G16" s="55" t="s">
        <v>2</v>
      </c>
      <c r="H16" s="145" t="s">
        <v>201</v>
      </c>
      <c r="I16" s="25"/>
    </row>
    <row r="17" spans="1:10" ht="20.25" customHeight="1" x14ac:dyDescent="0.25">
      <c r="A17" s="90">
        <v>87</v>
      </c>
      <c r="B17" s="137">
        <f t="shared" si="0"/>
        <v>0.42673611111111098</v>
      </c>
      <c r="C17" s="109">
        <v>2.4305555555555556E-3</v>
      </c>
      <c r="D17" s="107"/>
      <c r="E17" s="108" t="s">
        <v>128</v>
      </c>
      <c r="F17" s="156" t="s">
        <v>115</v>
      </c>
      <c r="G17" s="136" t="s">
        <v>0</v>
      </c>
      <c r="H17" s="145" t="s">
        <v>200</v>
      </c>
      <c r="I17" s="25"/>
    </row>
    <row r="18" spans="1:10" ht="20.25" customHeight="1" x14ac:dyDescent="0.25">
      <c r="A18" s="9">
        <v>302</v>
      </c>
      <c r="B18" s="149">
        <f t="shared" si="0"/>
        <v>0.42916666666666653</v>
      </c>
      <c r="C18" s="99">
        <v>2.4305555555555556E-3</v>
      </c>
      <c r="D18" s="23"/>
      <c r="E18" s="29" t="s">
        <v>96</v>
      </c>
      <c r="F18" s="150" t="s">
        <v>91</v>
      </c>
      <c r="G18" s="55" t="s">
        <v>2</v>
      </c>
      <c r="H18" s="8" t="s">
        <v>201</v>
      </c>
      <c r="I18" s="27"/>
    </row>
    <row r="19" spans="1:10" ht="20.25" customHeight="1" x14ac:dyDescent="0.25">
      <c r="A19" s="9">
        <v>93</v>
      </c>
      <c r="B19" s="137">
        <f t="shared" si="0"/>
        <v>0.43159722222222208</v>
      </c>
      <c r="C19" s="133">
        <v>2.4305555555555556E-3</v>
      </c>
      <c r="D19" s="104"/>
      <c r="E19" s="105" t="s">
        <v>126</v>
      </c>
      <c r="F19" s="134" t="s">
        <v>115</v>
      </c>
      <c r="G19" s="136" t="s">
        <v>0</v>
      </c>
      <c r="H19" s="2" t="s">
        <v>200</v>
      </c>
      <c r="I19" s="27"/>
    </row>
    <row r="20" spans="1:10" ht="20.25" customHeight="1" x14ac:dyDescent="0.25">
      <c r="A20" s="9">
        <v>17</v>
      </c>
      <c r="B20" s="149">
        <f t="shared" si="0"/>
        <v>0.43402777777777762</v>
      </c>
      <c r="C20" s="61">
        <v>2.4305555555555556E-3</v>
      </c>
      <c r="D20" s="67"/>
      <c r="E20" s="56" t="s">
        <v>79</v>
      </c>
      <c r="F20" s="151" t="s">
        <v>74</v>
      </c>
      <c r="G20" s="55" t="s">
        <v>4</v>
      </c>
      <c r="H20" s="8" t="s">
        <v>201</v>
      </c>
      <c r="I20" s="27"/>
    </row>
    <row r="21" spans="1:10" ht="20.25" customHeight="1" x14ac:dyDescent="0.25">
      <c r="A21" s="9">
        <v>241</v>
      </c>
      <c r="B21" s="137">
        <f>B20+C20</f>
        <v>0.43645833333333317</v>
      </c>
      <c r="C21" s="133">
        <v>2.4305555555555556E-3</v>
      </c>
      <c r="D21" s="104"/>
      <c r="E21" s="105" t="s">
        <v>78</v>
      </c>
      <c r="F21" s="134" t="s">
        <v>74</v>
      </c>
      <c r="G21" s="136" t="s">
        <v>0</v>
      </c>
      <c r="H21" s="8" t="s">
        <v>201</v>
      </c>
      <c r="I21" s="27"/>
      <c r="J21" s="13"/>
    </row>
    <row r="22" spans="1:10" ht="20.25" customHeight="1" x14ac:dyDescent="0.25">
      <c r="A22" s="9">
        <v>201</v>
      </c>
      <c r="B22" s="137">
        <f>B20+C20</f>
        <v>0.43645833333333317</v>
      </c>
      <c r="C22" s="133">
        <v>2.4305555555555556E-3</v>
      </c>
      <c r="D22" s="104"/>
      <c r="E22" s="105" t="s">
        <v>80</v>
      </c>
      <c r="F22" s="134" t="s">
        <v>74</v>
      </c>
      <c r="G22" s="136" t="s">
        <v>4</v>
      </c>
      <c r="H22" s="8" t="s">
        <v>201</v>
      </c>
      <c r="I22" s="27"/>
      <c r="J22" s="13"/>
    </row>
    <row r="23" spans="1:10" ht="20.25" customHeight="1" x14ac:dyDescent="0.25">
      <c r="A23" s="9"/>
      <c r="B23" s="187">
        <f>B22+C22</f>
        <v>0.43888888888888872</v>
      </c>
      <c r="C23" s="186">
        <v>6.9444444444444441E-3</v>
      </c>
      <c r="D23" s="60"/>
      <c r="E23" s="57"/>
      <c r="F23" s="157"/>
      <c r="G23" s="81" t="s">
        <v>45</v>
      </c>
      <c r="H23" s="8"/>
      <c r="I23" s="27"/>
      <c r="J23" s="13"/>
    </row>
    <row r="24" spans="1:10" ht="20.25" customHeight="1" x14ac:dyDescent="0.25">
      <c r="A24" s="90">
        <v>70</v>
      </c>
      <c r="B24" s="115">
        <f>B23+C23</f>
        <v>0.44583333333333314</v>
      </c>
      <c r="C24" s="61">
        <v>2.4305555555555556E-3</v>
      </c>
      <c r="D24" s="67"/>
      <c r="E24" s="56" t="s">
        <v>75</v>
      </c>
      <c r="F24" s="53" t="s">
        <v>34</v>
      </c>
      <c r="G24" s="96" t="s">
        <v>1</v>
      </c>
      <c r="H24" s="8" t="s">
        <v>200</v>
      </c>
      <c r="I24" s="27"/>
    </row>
    <row r="25" spans="1:10" ht="20.25" customHeight="1" x14ac:dyDescent="0.25">
      <c r="A25" s="90">
        <v>60</v>
      </c>
      <c r="B25" s="171">
        <f t="shared" si="0"/>
        <v>0.44826388888888868</v>
      </c>
      <c r="C25" s="109">
        <v>2.4305555555555556E-3</v>
      </c>
      <c r="D25" s="107"/>
      <c r="E25" s="108" t="s">
        <v>117</v>
      </c>
      <c r="F25" s="110" t="s">
        <v>102</v>
      </c>
      <c r="G25" s="113" t="s">
        <v>5</v>
      </c>
      <c r="H25" s="39" t="s">
        <v>201</v>
      </c>
      <c r="I25" s="27"/>
    </row>
    <row r="26" spans="1:10" ht="20.25" customHeight="1" x14ac:dyDescent="0.25">
      <c r="A26" s="9">
        <v>71</v>
      </c>
      <c r="B26" s="171">
        <f>B25+C25</f>
        <v>0.45069444444444423</v>
      </c>
      <c r="C26" s="109">
        <v>2.4305555555555556E-3</v>
      </c>
      <c r="D26" s="104"/>
      <c r="E26" s="105" t="s">
        <v>133</v>
      </c>
      <c r="F26" s="134" t="s">
        <v>34</v>
      </c>
      <c r="G26" s="113" t="s">
        <v>1</v>
      </c>
      <c r="H26" s="2" t="s">
        <v>200</v>
      </c>
      <c r="I26" s="27"/>
    </row>
    <row r="27" spans="1:10" ht="20.25" customHeight="1" x14ac:dyDescent="0.25">
      <c r="A27" s="34">
        <v>5</v>
      </c>
      <c r="B27" s="115">
        <f t="shared" si="0"/>
        <v>0.45312499999999978</v>
      </c>
      <c r="C27" s="61">
        <v>2.0833333333333333E-3</v>
      </c>
      <c r="D27" s="23"/>
      <c r="E27" s="29" t="s">
        <v>110</v>
      </c>
      <c r="F27" s="150" t="s">
        <v>102</v>
      </c>
      <c r="G27" s="96" t="s">
        <v>4</v>
      </c>
      <c r="H27" s="8" t="s">
        <v>201</v>
      </c>
      <c r="I27" s="27"/>
    </row>
    <row r="28" spans="1:10" ht="20.25" customHeight="1" x14ac:dyDescent="0.25">
      <c r="A28" s="34">
        <v>100</v>
      </c>
      <c r="B28" s="171">
        <f t="shared" si="0"/>
        <v>0.4552083333333331</v>
      </c>
      <c r="C28" s="109">
        <v>2.4305555555555556E-3</v>
      </c>
      <c r="D28" s="104"/>
      <c r="E28" s="105" t="s">
        <v>40</v>
      </c>
      <c r="F28" s="134" t="s">
        <v>34</v>
      </c>
      <c r="G28" s="113" t="s">
        <v>0</v>
      </c>
      <c r="H28" s="40" t="s">
        <v>200</v>
      </c>
      <c r="I28" s="27"/>
    </row>
    <row r="29" spans="1:10" ht="20.25" customHeight="1" x14ac:dyDescent="0.25">
      <c r="A29" s="34">
        <v>117</v>
      </c>
      <c r="B29" s="171">
        <f t="shared" ref="B29:B34" si="1">B28+C28</f>
        <v>0.45763888888888865</v>
      </c>
      <c r="C29" s="109">
        <v>2.4305555555555556E-3</v>
      </c>
      <c r="D29" s="104"/>
      <c r="E29" s="105" t="s">
        <v>161</v>
      </c>
      <c r="F29" s="134" t="s">
        <v>102</v>
      </c>
      <c r="G29" s="113" t="s">
        <v>2</v>
      </c>
      <c r="H29" s="40" t="s">
        <v>201</v>
      </c>
      <c r="I29" s="27"/>
    </row>
    <row r="30" spans="1:10" ht="20.25" customHeight="1" x14ac:dyDescent="0.25">
      <c r="A30" s="34"/>
      <c r="B30" s="188">
        <f t="shared" si="1"/>
        <v>0.4600694444444442</v>
      </c>
      <c r="C30" s="74">
        <v>6.9444444444444441E-3</v>
      </c>
      <c r="D30" s="60"/>
      <c r="E30" s="57"/>
      <c r="F30" s="157"/>
      <c r="G30" s="181" t="s">
        <v>46</v>
      </c>
      <c r="H30" s="40"/>
      <c r="I30" s="27"/>
    </row>
    <row r="31" spans="1:10" ht="20.25" customHeight="1" x14ac:dyDescent="0.25">
      <c r="A31" s="34">
        <v>7</v>
      </c>
      <c r="B31" s="171">
        <f t="shared" si="1"/>
        <v>0.46701388888888862</v>
      </c>
      <c r="C31" s="109">
        <v>2.4305555555555556E-3</v>
      </c>
      <c r="D31" s="104"/>
      <c r="E31" s="105" t="s">
        <v>36</v>
      </c>
      <c r="F31" s="134" t="s">
        <v>34</v>
      </c>
      <c r="G31" s="113" t="s">
        <v>4</v>
      </c>
      <c r="H31" s="40" t="s">
        <v>200</v>
      </c>
      <c r="I31" s="27"/>
    </row>
    <row r="32" spans="1:10" ht="20.25" customHeight="1" x14ac:dyDescent="0.25">
      <c r="A32" s="34">
        <v>73</v>
      </c>
      <c r="B32" s="171">
        <f t="shared" si="1"/>
        <v>0.46944444444444416</v>
      </c>
      <c r="C32" s="109">
        <v>2.4305555555555556E-3</v>
      </c>
      <c r="D32" s="104"/>
      <c r="E32" s="105" t="s">
        <v>113</v>
      </c>
      <c r="F32" s="134" t="s">
        <v>102</v>
      </c>
      <c r="G32" s="113" t="s">
        <v>1</v>
      </c>
      <c r="H32" s="40" t="s">
        <v>201</v>
      </c>
      <c r="I32" s="27"/>
    </row>
    <row r="33" spans="1:9" ht="20.25" customHeight="1" x14ac:dyDescent="0.25">
      <c r="A33" s="34">
        <v>28</v>
      </c>
      <c r="B33" s="171">
        <f t="shared" si="1"/>
        <v>0.47187499999999971</v>
      </c>
      <c r="C33" s="133">
        <v>2.4305555555555556E-3</v>
      </c>
      <c r="D33" s="104"/>
      <c r="E33" s="105" t="s">
        <v>37</v>
      </c>
      <c r="F33" s="134" t="s">
        <v>34</v>
      </c>
      <c r="G33" s="113" t="s">
        <v>23</v>
      </c>
      <c r="H33" s="8" t="s">
        <v>200</v>
      </c>
      <c r="I33" s="27"/>
    </row>
    <row r="34" spans="1:9" ht="20.25" customHeight="1" x14ac:dyDescent="0.25">
      <c r="A34" s="9">
        <v>116</v>
      </c>
      <c r="B34" s="115">
        <f t="shared" si="1"/>
        <v>0.47430555555555526</v>
      </c>
      <c r="C34" s="99">
        <v>2.4305555555555556E-3</v>
      </c>
      <c r="D34" s="23"/>
      <c r="E34" s="29" t="s">
        <v>105</v>
      </c>
      <c r="F34" s="150" t="s">
        <v>102</v>
      </c>
      <c r="G34" s="96" t="s">
        <v>2</v>
      </c>
      <c r="H34" s="2" t="s">
        <v>201</v>
      </c>
      <c r="I34" s="27"/>
    </row>
    <row r="35" spans="1:9" ht="20.25" customHeight="1" x14ac:dyDescent="0.25">
      <c r="A35" s="34">
        <v>103</v>
      </c>
      <c r="B35" s="171">
        <f t="shared" si="0"/>
        <v>0.47673611111111081</v>
      </c>
      <c r="C35" s="133">
        <v>2.4305555555555599E-3</v>
      </c>
      <c r="D35" s="104"/>
      <c r="E35" s="105" t="s">
        <v>39</v>
      </c>
      <c r="F35" s="134" t="s">
        <v>34</v>
      </c>
      <c r="G35" s="113" t="s">
        <v>0</v>
      </c>
      <c r="H35" s="8" t="s">
        <v>200</v>
      </c>
      <c r="I35" s="27"/>
    </row>
    <row r="36" spans="1:9" ht="20.25" customHeight="1" x14ac:dyDescent="0.25">
      <c r="A36" s="34">
        <v>63</v>
      </c>
      <c r="B36" s="115">
        <f t="shared" si="0"/>
        <v>0.47916666666666635</v>
      </c>
      <c r="C36" s="99">
        <v>2.4305555555555599E-3</v>
      </c>
      <c r="D36" s="23"/>
      <c r="E36" s="29" t="s">
        <v>209</v>
      </c>
      <c r="F36" s="150" t="s">
        <v>102</v>
      </c>
      <c r="G36" s="96" t="s">
        <v>3</v>
      </c>
      <c r="H36" s="40" t="s">
        <v>201</v>
      </c>
      <c r="I36" s="27"/>
    </row>
    <row r="37" spans="1:9" ht="20.25" customHeight="1" x14ac:dyDescent="0.25">
      <c r="A37" s="34"/>
      <c r="B37" s="188">
        <f>B36+C36</f>
        <v>0.4815972222222219</v>
      </c>
      <c r="C37" s="186">
        <v>6.9444444444444441E-3</v>
      </c>
      <c r="D37" s="60"/>
      <c r="E37" s="57"/>
      <c r="F37" s="157"/>
      <c r="G37" s="181" t="s">
        <v>47</v>
      </c>
      <c r="H37" s="40"/>
      <c r="I37" s="27"/>
    </row>
    <row r="38" spans="1:9" ht="20.25" customHeight="1" x14ac:dyDescent="0.25">
      <c r="A38" s="34">
        <v>102</v>
      </c>
      <c r="B38" s="115">
        <f>B37+C37</f>
        <v>0.48854166666666632</v>
      </c>
      <c r="C38" s="99">
        <v>2.4305555555555556E-3</v>
      </c>
      <c r="D38" s="23"/>
      <c r="E38" s="29" t="s">
        <v>41</v>
      </c>
      <c r="F38" s="150" t="s">
        <v>34</v>
      </c>
      <c r="G38" s="96" t="s">
        <v>0</v>
      </c>
      <c r="H38" s="8" t="s">
        <v>200</v>
      </c>
      <c r="I38" s="27"/>
    </row>
    <row r="39" spans="1:9" ht="20.25" customHeight="1" x14ac:dyDescent="0.25">
      <c r="A39" s="9">
        <v>118</v>
      </c>
      <c r="B39" s="114">
        <f>B38+C38</f>
        <v>0.49097222222222187</v>
      </c>
      <c r="C39" s="100">
        <v>2.4305555555555556E-3</v>
      </c>
      <c r="D39" s="37"/>
      <c r="E39" s="43" t="s">
        <v>162</v>
      </c>
      <c r="F39" s="184" t="s">
        <v>102</v>
      </c>
      <c r="G39" s="87" t="s">
        <v>2</v>
      </c>
      <c r="H39" s="8" t="s">
        <v>201</v>
      </c>
      <c r="I39" s="27"/>
    </row>
    <row r="40" spans="1:9" ht="20.25" customHeight="1" x14ac:dyDescent="0.25">
      <c r="A40" s="9">
        <v>8</v>
      </c>
      <c r="B40" s="115">
        <f>B39+C39</f>
        <v>0.49340277777777741</v>
      </c>
      <c r="C40" s="99">
        <v>2.4305555555555556E-3</v>
      </c>
      <c r="D40" s="23"/>
      <c r="E40" s="29" t="s">
        <v>163</v>
      </c>
      <c r="F40" s="150" t="s">
        <v>34</v>
      </c>
      <c r="G40" s="152" t="s">
        <v>4</v>
      </c>
      <c r="H40" s="2" t="s">
        <v>200</v>
      </c>
      <c r="I40" s="27"/>
    </row>
    <row r="41" spans="1:9" ht="20.25" customHeight="1" x14ac:dyDescent="0.25">
      <c r="A41" s="9">
        <v>74</v>
      </c>
      <c r="B41" s="114">
        <f t="shared" si="0"/>
        <v>0.49583333333333296</v>
      </c>
      <c r="C41" s="100">
        <v>2.4305555555555556E-3</v>
      </c>
      <c r="D41" s="37"/>
      <c r="E41" s="43" t="s">
        <v>112</v>
      </c>
      <c r="F41" s="184" t="s">
        <v>102</v>
      </c>
      <c r="G41" s="185" t="s">
        <v>1</v>
      </c>
      <c r="H41" s="8" t="s">
        <v>201</v>
      </c>
      <c r="I41" s="27"/>
    </row>
    <row r="42" spans="1:9" ht="20.25" customHeight="1" x14ac:dyDescent="0.25">
      <c r="A42" s="9">
        <v>99</v>
      </c>
      <c r="B42" s="115">
        <f t="shared" si="0"/>
        <v>0.49826388888888851</v>
      </c>
      <c r="C42" s="99">
        <v>2.4305555555555599E-3</v>
      </c>
      <c r="D42" s="23"/>
      <c r="E42" s="29" t="s">
        <v>61</v>
      </c>
      <c r="F42" s="150" t="s">
        <v>34</v>
      </c>
      <c r="G42" s="152" t="s">
        <v>0</v>
      </c>
      <c r="H42" s="106" t="s">
        <v>200</v>
      </c>
      <c r="I42" s="27"/>
    </row>
    <row r="43" spans="1:9" ht="20.25" customHeight="1" x14ac:dyDescent="0.25">
      <c r="A43" s="9">
        <v>420</v>
      </c>
      <c r="B43" s="171">
        <f>B42+C42</f>
        <v>0.50069444444444411</v>
      </c>
      <c r="C43" s="133">
        <v>2.4305555555555556E-3</v>
      </c>
      <c r="D43" s="104"/>
      <c r="E43" s="105" t="s">
        <v>38</v>
      </c>
      <c r="F43" s="134" t="s">
        <v>34</v>
      </c>
      <c r="G43" s="112" t="s">
        <v>5</v>
      </c>
      <c r="H43" s="106" t="s">
        <v>201</v>
      </c>
      <c r="I43" s="27"/>
    </row>
    <row r="44" spans="1:9" ht="20.25" customHeight="1" x14ac:dyDescent="0.25">
      <c r="A44" s="9"/>
      <c r="B44" s="187">
        <f>B43+C43</f>
        <v>0.50312499999999971</v>
      </c>
      <c r="C44" s="186">
        <v>6.9444444444444441E-3</v>
      </c>
      <c r="D44" s="60"/>
      <c r="E44" s="57"/>
      <c r="F44" s="157"/>
      <c r="G44" s="182" t="s">
        <v>48</v>
      </c>
      <c r="H44" s="106"/>
      <c r="I44" s="27"/>
    </row>
    <row r="45" spans="1:9" ht="20.25" customHeight="1" x14ac:dyDescent="0.25">
      <c r="A45" s="9">
        <v>6</v>
      </c>
      <c r="B45" s="137">
        <f>B44+C44</f>
        <v>0.51006944444444413</v>
      </c>
      <c r="C45" s="133">
        <v>2.4305555555555556E-3</v>
      </c>
      <c r="D45" s="104"/>
      <c r="E45" s="105" t="s">
        <v>207</v>
      </c>
      <c r="F45" s="134" t="s">
        <v>35</v>
      </c>
      <c r="G45" s="112" t="s">
        <v>4</v>
      </c>
      <c r="H45" s="106" t="s">
        <v>200</v>
      </c>
      <c r="I45" s="27"/>
    </row>
    <row r="46" spans="1:9" ht="20.25" customHeight="1" x14ac:dyDescent="0.25">
      <c r="A46" s="9">
        <v>44</v>
      </c>
      <c r="B46" s="137">
        <f>B45+C45</f>
        <v>0.51249999999999973</v>
      </c>
      <c r="C46" s="133">
        <v>2.4305555555555599E-3</v>
      </c>
      <c r="D46" s="104"/>
      <c r="E46" s="105" t="s">
        <v>77</v>
      </c>
      <c r="F46" s="134" t="s">
        <v>35</v>
      </c>
      <c r="G46" s="112" t="s">
        <v>5</v>
      </c>
      <c r="H46" s="40" t="s">
        <v>200</v>
      </c>
      <c r="I46" s="27"/>
    </row>
    <row r="47" spans="1:9" ht="20.25" customHeight="1" x14ac:dyDescent="0.25">
      <c r="A47" s="9">
        <v>421</v>
      </c>
      <c r="B47" s="137">
        <f>B46+C46</f>
        <v>0.51493055555555534</v>
      </c>
      <c r="C47" s="133">
        <v>2.4305555555555556E-3</v>
      </c>
      <c r="D47" s="104"/>
      <c r="E47" s="105" t="s">
        <v>160</v>
      </c>
      <c r="F47" s="134" t="s">
        <v>102</v>
      </c>
      <c r="G47" s="113" t="s">
        <v>5</v>
      </c>
      <c r="H47" s="40" t="s">
        <v>201</v>
      </c>
      <c r="I47" s="27"/>
    </row>
    <row r="48" spans="1:9" ht="20.25" customHeight="1" x14ac:dyDescent="0.25">
      <c r="A48" s="9">
        <v>34</v>
      </c>
      <c r="B48" s="149">
        <f t="shared" si="0"/>
        <v>0.51736111111111094</v>
      </c>
      <c r="C48" s="99">
        <v>2.4305555555555556E-3</v>
      </c>
      <c r="D48" s="23"/>
      <c r="E48" s="29" t="s">
        <v>206</v>
      </c>
      <c r="F48" s="150" t="s">
        <v>35</v>
      </c>
      <c r="G48" s="96" t="s">
        <v>23</v>
      </c>
      <c r="H48" s="8" t="s">
        <v>200</v>
      </c>
      <c r="I48" s="27"/>
    </row>
    <row r="49" spans="1:9" ht="20.25" customHeight="1" x14ac:dyDescent="0.25">
      <c r="A49" s="19">
        <v>33</v>
      </c>
      <c r="B49" s="137">
        <f>B48+C48</f>
        <v>0.51979166666666654</v>
      </c>
      <c r="C49" s="107">
        <v>2.4305555555555556E-3</v>
      </c>
      <c r="D49" s="107"/>
      <c r="E49" s="108" t="s">
        <v>101</v>
      </c>
      <c r="F49" s="111" t="s">
        <v>102</v>
      </c>
      <c r="G49" s="112" t="s">
        <v>23</v>
      </c>
      <c r="H49" s="33" t="s">
        <v>201</v>
      </c>
      <c r="I49" s="31"/>
    </row>
    <row r="50" spans="1:9" ht="20.25" customHeight="1" x14ac:dyDescent="0.25">
      <c r="A50" s="19">
        <v>106</v>
      </c>
      <c r="B50" s="149">
        <f t="shared" si="0"/>
        <v>0.52222222222222214</v>
      </c>
      <c r="C50" s="67">
        <v>2.4305555555555556E-3</v>
      </c>
      <c r="D50" s="67"/>
      <c r="E50" s="56" t="s">
        <v>157</v>
      </c>
      <c r="F50" s="151" t="s">
        <v>35</v>
      </c>
      <c r="G50" s="152" t="s">
        <v>0</v>
      </c>
      <c r="H50" s="41" t="s">
        <v>200</v>
      </c>
      <c r="I50" s="31"/>
    </row>
    <row r="51" spans="1:9" ht="20.25" customHeight="1" x14ac:dyDescent="0.25">
      <c r="A51" s="19">
        <v>411</v>
      </c>
      <c r="B51" s="149">
        <f>B50+C50</f>
        <v>0.52465277777777775</v>
      </c>
      <c r="C51" s="67">
        <v>2.0833333333333333E-3</v>
      </c>
      <c r="D51" s="67"/>
      <c r="E51" s="56" t="s">
        <v>156</v>
      </c>
      <c r="F51" s="151" t="s">
        <v>35</v>
      </c>
      <c r="G51" s="152" t="s">
        <v>3</v>
      </c>
      <c r="H51" s="41" t="s">
        <v>200</v>
      </c>
      <c r="I51" s="31"/>
    </row>
    <row r="52" spans="1:9" ht="20.25" customHeight="1" x14ac:dyDescent="0.25">
      <c r="A52" s="19"/>
      <c r="B52" s="187">
        <f>B51+C51</f>
        <v>0.52673611111111107</v>
      </c>
      <c r="C52" s="189">
        <v>6.9444444444444441E-3</v>
      </c>
      <c r="D52" s="176"/>
      <c r="E52" s="177"/>
      <c r="F52" s="178"/>
      <c r="G52" s="182" t="s">
        <v>49</v>
      </c>
      <c r="H52" s="41"/>
      <c r="I52" s="31"/>
    </row>
    <row r="53" spans="1:9" ht="20.25" customHeight="1" x14ac:dyDescent="0.25">
      <c r="A53" s="19">
        <v>419</v>
      </c>
      <c r="B53" s="171">
        <f>B52+C52</f>
        <v>0.53368055555555549</v>
      </c>
      <c r="C53" s="107">
        <v>2.4305555555555599E-3</v>
      </c>
      <c r="D53" s="107"/>
      <c r="E53" s="108" t="s">
        <v>158</v>
      </c>
      <c r="F53" s="111" t="s">
        <v>35</v>
      </c>
      <c r="G53" s="112" t="s">
        <v>5</v>
      </c>
      <c r="H53" s="33" t="s">
        <v>200</v>
      </c>
      <c r="I53" s="31"/>
    </row>
    <row r="54" spans="1:9" ht="20.25" customHeight="1" x14ac:dyDescent="0.25">
      <c r="A54" s="9">
        <v>4</v>
      </c>
      <c r="B54" s="171">
        <f>B53+C53</f>
        <v>0.53611111111111109</v>
      </c>
      <c r="C54" s="107">
        <v>2.4305555555555556E-3</v>
      </c>
      <c r="D54" s="107"/>
      <c r="E54" s="108" t="s">
        <v>109</v>
      </c>
      <c r="F54" s="111" t="s">
        <v>102</v>
      </c>
      <c r="G54" s="113" t="s">
        <v>4</v>
      </c>
      <c r="H54" s="2" t="s">
        <v>201</v>
      </c>
      <c r="I54" s="27"/>
    </row>
    <row r="55" spans="1:9" ht="20.25" customHeight="1" x14ac:dyDescent="0.25">
      <c r="A55" s="9">
        <v>240</v>
      </c>
      <c r="B55" s="115">
        <f t="shared" si="0"/>
        <v>0.5385416666666667</v>
      </c>
      <c r="C55" s="67">
        <v>2.4305555555555556E-3</v>
      </c>
      <c r="D55" s="67"/>
      <c r="E55" s="56" t="s">
        <v>76</v>
      </c>
      <c r="F55" s="151" t="s">
        <v>35</v>
      </c>
      <c r="G55" s="96" t="s">
        <v>0</v>
      </c>
      <c r="H55" s="8" t="s">
        <v>200</v>
      </c>
      <c r="I55" s="27"/>
    </row>
    <row r="56" spans="1:9" ht="20.25" customHeight="1" x14ac:dyDescent="0.25">
      <c r="A56" s="9">
        <v>98</v>
      </c>
      <c r="B56" s="171">
        <f t="shared" ref="B56:B58" si="2">B55+C55</f>
        <v>0.5409722222222223</v>
      </c>
      <c r="C56" s="107">
        <v>2.4305555555555599E-3</v>
      </c>
      <c r="D56" s="107"/>
      <c r="E56" s="108" t="s">
        <v>212</v>
      </c>
      <c r="F56" s="111" t="s">
        <v>102</v>
      </c>
      <c r="G56" s="113" t="s">
        <v>0</v>
      </c>
      <c r="H56" s="40" t="s">
        <v>201</v>
      </c>
      <c r="I56" s="27"/>
    </row>
    <row r="57" spans="1:9" ht="20.25" customHeight="1" x14ac:dyDescent="0.25">
      <c r="A57" s="9">
        <v>72</v>
      </c>
      <c r="B57" s="115">
        <f t="shared" si="2"/>
        <v>0.5434027777777779</v>
      </c>
      <c r="C57" s="67">
        <v>2.4305555555555556E-3</v>
      </c>
      <c r="D57" s="67"/>
      <c r="E57" s="56" t="s">
        <v>42</v>
      </c>
      <c r="F57" s="151" t="s">
        <v>35</v>
      </c>
      <c r="G57" s="96" t="s">
        <v>1</v>
      </c>
      <c r="H57" s="8" t="s">
        <v>200</v>
      </c>
      <c r="I57" s="27"/>
    </row>
    <row r="58" spans="1:9" ht="20.25" customHeight="1" x14ac:dyDescent="0.25">
      <c r="A58" s="9">
        <v>417</v>
      </c>
      <c r="B58" s="114">
        <f t="shared" si="2"/>
        <v>0.5458333333333335</v>
      </c>
      <c r="C58" s="100">
        <v>2.4305555555555556E-3</v>
      </c>
      <c r="D58" s="37"/>
      <c r="E58" s="43" t="s">
        <v>159</v>
      </c>
      <c r="F58" s="184" t="s">
        <v>213</v>
      </c>
      <c r="G58" s="87" t="s">
        <v>5</v>
      </c>
      <c r="H58" s="8" t="s">
        <v>201</v>
      </c>
      <c r="I58" s="27"/>
    </row>
    <row r="59" spans="1:9" ht="20.25" customHeight="1" x14ac:dyDescent="0.25">
      <c r="A59" s="9">
        <v>104</v>
      </c>
      <c r="B59" s="114">
        <f t="shared" ref="B59:B64" si="3">B58+C58</f>
        <v>0.54826388888888911</v>
      </c>
      <c r="C59" s="100">
        <v>2.4305555555555556E-3</v>
      </c>
      <c r="D59" s="37"/>
      <c r="E59" s="43" t="s">
        <v>56</v>
      </c>
      <c r="F59" s="184" t="s">
        <v>35</v>
      </c>
      <c r="G59" s="192" t="s">
        <v>0</v>
      </c>
      <c r="H59" s="8" t="s">
        <v>200</v>
      </c>
      <c r="I59" s="27"/>
    </row>
    <row r="60" spans="1:9" ht="20.25" customHeight="1" x14ac:dyDescent="0.25">
      <c r="A60" s="9"/>
      <c r="B60" s="117">
        <f t="shared" si="3"/>
        <v>0.55069444444444471</v>
      </c>
      <c r="C60" s="46">
        <v>6.9444444444444441E-3</v>
      </c>
      <c r="D60" s="48"/>
      <c r="E60" s="48"/>
      <c r="F60" s="141"/>
      <c r="G60" s="191" t="s">
        <v>194</v>
      </c>
      <c r="H60" s="8"/>
    </row>
    <row r="61" spans="1:9" ht="20.25" customHeight="1" x14ac:dyDescent="0.25">
      <c r="A61" s="90">
        <v>50</v>
      </c>
      <c r="B61" s="171">
        <f t="shared" si="3"/>
        <v>0.55763888888888913</v>
      </c>
      <c r="C61" s="109">
        <v>2.4305555555555556E-3</v>
      </c>
      <c r="D61" s="108"/>
      <c r="E61" s="108" t="s">
        <v>9</v>
      </c>
      <c r="F61" s="110" t="s">
        <v>6</v>
      </c>
      <c r="G61" s="136" t="s">
        <v>5</v>
      </c>
      <c r="H61" s="8" t="s">
        <v>201</v>
      </c>
    </row>
    <row r="62" spans="1:9" ht="20.25" customHeight="1" x14ac:dyDescent="0.25">
      <c r="A62" s="90">
        <v>92</v>
      </c>
      <c r="B62" s="180">
        <f t="shared" si="3"/>
        <v>0.56006944444444473</v>
      </c>
      <c r="C62" s="109">
        <v>2.4305555555555556E-3</v>
      </c>
      <c r="D62" s="108"/>
      <c r="E62" s="108" t="s">
        <v>16</v>
      </c>
      <c r="F62" s="111" t="s">
        <v>62</v>
      </c>
      <c r="G62" s="113" t="s">
        <v>0</v>
      </c>
      <c r="H62" s="145" t="s">
        <v>200</v>
      </c>
    </row>
    <row r="63" spans="1:9" ht="19.5" customHeight="1" x14ac:dyDescent="0.25">
      <c r="A63" s="9">
        <v>408</v>
      </c>
      <c r="B63" s="115">
        <f t="shared" si="3"/>
        <v>0.56250000000000033</v>
      </c>
      <c r="C63" s="61">
        <v>2.4305555555555556E-3</v>
      </c>
      <c r="D63" s="56"/>
      <c r="E63" s="56" t="s">
        <v>146</v>
      </c>
      <c r="F63" s="151" t="s">
        <v>6</v>
      </c>
      <c r="G63" s="96" t="s">
        <v>149</v>
      </c>
      <c r="H63" s="106" t="s">
        <v>201</v>
      </c>
      <c r="I63" s="27"/>
    </row>
    <row r="64" spans="1:9" ht="20.25" customHeight="1" x14ac:dyDescent="0.25">
      <c r="A64" s="9">
        <v>88</v>
      </c>
      <c r="B64" s="171">
        <f t="shared" si="3"/>
        <v>0.56493055555555594</v>
      </c>
      <c r="C64" s="109">
        <v>2.4305555555555599E-3</v>
      </c>
      <c r="D64" s="108"/>
      <c r="E64" s="108" t="s">
        <v>17</v>
      </c>
      <c r="F64" s="111" t="s">
        <v>62</v>
      </c>
      <c r="G64" s="113" t="s">
        <v>0</v>
      </c>
      <c r="H64" s="40" t="s">
        <v>200</v>
      </c>
      <c r="I64" s="27"/>
    </row>
    <row r="65" spans="1:12" ht="20.25" customHeight="1" x14ac:dyDescent="0.25">
      <c r="A65" s="9">
        <v>55</v>
      </c>
      <c r="B65" s="115">
        <f t="shared" ref="B65:B83" si="4">B64+C64</f>
        <v>0.56736111111111154</v>
      </c>
      <c r="C65" s="61">
        <v>2.4305555555555599E-3</v>
      </c>
      <c r="D65" s="56"/>
      <c r="E65" s="56" t="s">
        <v>13</v>
      </c>
      <c r="F65" s="151" t="s">
        <v>6</v>
      </c>
      <c r="G65" s="96" t="s">
        <v>5</v>
      </c>
      <c r="H65" s="8" t="s">
        <v>201</v>
      </c>
      <c r="I65" s="27"/>
    </row>
    <row r="66" spans="1:12" s="3" customFormat="1" ht="20.25" customHeight="1" x14ac:dyDescent="0.25">
      <c r="A66" s="19">
        <v>212</v>
      </c>
      <c r="B66" s="171">
        <f t="shared" si="4"/>
        <v>0.56979166666666714</v>
      </c>
      <c r="C66" s="109">
        <v>2.4305555555555599E-3</v>
      </c>
      <c r="D66" s="108"/>
      <c r="E66" s="108" t="s">
        <v>151</v>
      </c>
      <c r="F66" s="111" t="s">
        <v>62</v>
      </c>
      <c r="G66" s="113" t="s">
        <v>1</v>
      </c>
      <c r="H66" s="41" t="s">
        <v>200</v>
      </c>
      <c r="I66" s="45"/>
    </row>
    <row r="67" spans="1:12" ht="20.25" customHeight="1" x14ac:dyDescent="0.25">
      <c r="A67" s="9">
        <v>52</v>
      </c>
      <c r="B67" s="171">
        <f t="shared" ref="B67:B74" si="5">B66+C66</f>
        <v>0.57222222222222274</v>
      </c>
      <c r="C67" s="61">
        <v>2.4305555555555599E-3</v>
      </c>
      <c r="D67" s="56"/>
      <c r="E67" s="56" t="s">
        <v>57</v>
      </c>
      <c r="F67" s="151" t="s">
        <v>6</v>
      </c>
      <c r="G67" s="96" t="s">
        <v>5</v>
      </c>
      <c r="H67" s="8" t="s">
        <v>201</v>
      </c>
      <c r="I67" s="27"/>
    </row>
    <row r="68" spans="1:12" ht="20.25" customHeight="1" x14ac:dyDescent="0.25">
      <c r="A68" s="9">
        <v>422</v>
      </c>
      <c r="B68" s="114">
        <f t="shared" si="5"/>
        <v>0.57465277777777835</v>
      </c>
      <c r="C68" s="77">
        <v>2.4305555555555556E-3</v>
      </c>
      <c r="D68" s="79"/>
      <c r="E68" s="79" t="s">
        <v>153</v>
      </c>
      <c r="F68" s="161" t="s">
        <v>62</v>
      </c>
      <c r="G68" s="87" t="s">
        <v>5</v>
      </c>
      <c r="H68" s="8" t="s">
        <v>200</v>
      </c>
      <c r="I68" s="27"/>
    </row>
    <row r="69" spans="1:12" ht="20.25" customHeight="1" x14ac:dyDescent="0.25">
      <c r="A69" s="9">
        <v>47</v>
      </c>
      <c r="B69" s="154">
        <f t="shared" si="5"/>
        <v>0.57708333333333395</v>
      </c>
      <c r="C69" s="61">
        <v>2.4305555555555556E-3</v>
      </c>
      <c r="D69" s="56"/>
      <c r="E69" s="56" t="s">
        <v>58</v>
      </c>
      <c r="F69" s="151" t="s">
        <v>6</v>
      </c>
      <c r="G69" s="96" t="s">
        <v>5</v>
      </c>
      <c r="H69" s="8" t="s">
        <v>201</v>
      </c>
      <c r="I69" s="27"/>
    </row>
    <row r="70" spans="1:12" ht="20.25" customHeight="1" x14ac:dyDescent="0.25">
      <c r="A70" s="9"/>
      <c r="B70" s="117">
        <f t="shared" si="5"/>
        <v>0.57951388888888955</v>
      </c>
      <c r="C70" s="46">
        <v>6.9444444444444441E-3</v>
      </c>
      <c r="D70" s="48"/>
      <c r="E70" s="48"/>
      <c r="F70" s="141"/>
      <c r="G70" s="71" t="s">
        <v>50</v>
      </c>
      <c r="H70" s="40"/>
      <c r="I70" s="27"/>
    </row>
    <row r="71" spans="1:12" ht="20.25" customHeight="1" x14ac:dyDescent="0.25">
      <c r="A71" s="9">
        <v>410</v>
      </c>
      <c r="B71" s="179">
        <f t="shared" si="5"/>
        <v>0.58645833333333397</v>
      </c>
      <c r="C71" s="109">
        <v>2.4305555555555556E-3</v>
      </c>
      <c r="D71" s="108"/>
      <c r="E71" s="108" t="s">
        <v>147</v>
      </c>
      <c r="F71" s="111" t="s">
        <v>6</v>
      </c>
      <c r="G71" s="175" t="s">
        <v>149</v>
      </c>
      <c r="H71" s="8" t="s">
        <v>201</v>
      </c>
      <c r="I71" s="27"/>
    </row>
    <row r="72" spans="1:12" ht="20.25" customHeight="1" x14ac:dyDescent="0.25">
      <c r="A72" s="9">
        <v>425</v>
      </c>
      <c r="B72" s="115">
        <f t="shared" si="5"/>
        <v>0.58888888888888957</v>
      </c>
      <c r="C72" s="61">
        <v>2.4305555555555556E-3</v>
      </c>
      <c r="D72" s="160"/>
      <c r="E72" s="56" t="s">
        <v>152</v>
      </c>
      <c r="F72" s="151" t="s">
        <v>62</v>
      </c>
      <c r="G72" s="96" t="s">
        <v>5</v>
      </c>
      <c r="H72" s="40" t="s">
        <v>200</v>
      </c>
      <c r="I72" s="27"/>
    </row>
    <row r="73" spans="1:12" ht="20.25" customHeight="1" x14ac:dyDescent="0.25">
      <c r="A73" s="9">
        <v>242</v>
      </c>
      <c r="B73" s="171">
        <f t="shared" si="5"/>
        <v>0.59131944444444517</v>
      </c>
      <c r="C73" s="109">
        <v>2.4305555555555556E-3</v>
      </c>
      <c r="D73" s="108"/>
      <c r="E73" s="108" t="s">
        <v>63</v>
      </c>
      <c r="F73" s="111" t="s">
        <v>6</v>
      </c>
      <c r="G73" s="113" t="s">
        <v>0</v>
      </c>
      <c r="H73" s="8" t="s">
        <v>201</v>
      </c>
      <c r="I73" s="27"/>
    </row>
    <row r="74" spans="1:12" ht="20.25" customHeight="1" x14ac:dyDescent="0.25">
      <c r="A74" s="9">
        <v>114</v>
      </c>
      <c r="B74" s="115">
        <f t="shared" si="5"/>
        <v>0.59375000000000078</v>
      </c>
      <c r="C74" s="61">
        <v>2.4305555555555556E-3</v>
      </c>
      <c r="D74" s="56"/>
      <c r="E74" s="56" t="s">
        <v>150</v>
      </c>
      <c r="F74" s="53" t="s">
        <v>62</v>
      </c>
      <c r="G74" s="96" t="s">
        <v>2</v>
      </c>
      <c r="H74" s="40" t="s">
        <v>200</v>
      </c>
      <c r="I74" s="27"/>
    </row>
    <row r="75" spans="1:12" ht="20.25" customHeight="1" x14ac:dyDescent="0.25">
      <c r="A75" s="9">
        <v>51</v>
      </c>
      <c r="B75" s="114">
        <f t="shared" si="4"/>
        <v>0.59618055555555638</v>
      </c>
      <c r="C75" s="77">
        <v>6.9444444444444441E-3</v>
      </c>
      <c r="D75" s="159"/>
      <c r="E75" s="79" t="s">
        <v>14</v>
      </c>
      <c r="F75" s="80" t="s">
        <v>6</v>
      </c>
      <c r="G75" s="87" t="s">
        <v>5</v>
      </c>
      <c r="H75" s="8" t="s">
        <v>201</v>
      </c>
      <c r="I75" s="27"/>
    </row>
    <row r="76" spans="1:12" ht="20.25" customHeight="1" x14ac:dyDescent="0.25">
      <c r="A76" s="9">
        <v>89</v>
      </c>
      <c r="B76" s="171">
        <f t="shared" ref="B76:B79" si="6">B75+C75</f>
        <v>0.6031250000000008</v>
      </c>
      <c r="C76" s="133">
        <v>2.4305555555555556E-3</v>
      </c>
      <c r="D76" s="105"/>
      <c r="E76" s="105" t="s">
        <v>15</v>
      </c>
      <c r="F76" s="135" t="s">
        <v>62</v>
      </c>
      <c r="G76" s="113" t="s">
        <v>0</v>
      </c>
      <c r="H76" s="40" t="s">
        <v>200</v>
      </c>
      <c r="I76" s="25"/>
      <c r="J76" s="3"/>
      <c r="K76" s="3"/>
      <c r="L76" s="3"/>
    </row>
    <row r="77" spans="1:12" ht="20.25" customHeight="1" x14ac:dyDescent="0.25">
      <c r="A77" s="6">
        <v>409</v>
      </c>
      <c r="B77" s="115">
        <f t="shared" si="6"/>
        <v>0.6055555555555564</v>
      </c>
      <c r="C77" s="99">
        <v>2.4305555555555556E-3</v>
      </c>
      <c r="D77" s="29"/>
      <c r="E77" s="29" t="s">
        <v>148</v>
      </c>
      <c r="F77" s="150" t="s">
        <v>6</v>
      </c>
      <c r="G77" s="96" t="s">
        <v>149</v>
      </c>
      <c r="H77" s="8" t="s">
        <v>201</v>
      </c>
    </row>
    <row r="78" spans="1:12" ht="20.25" customHeight="1" x14ac:dyDescent="0.25">
      <c r="A78" s="6">
        <v>424</v>
      </c>
      <c r="B78" s="171">
        <f t="shared" si="6"/>
        <v>0.607986111111112</v>
      </c>
      <c r="C78" s="133">
        <v>2.4305555555555556E-3</v>
      </c>
      <c r="D78" s="105"/>
      <c r="E78" s="105" t="s">
        <v>154</v>
      </c>
      <c r="F78" s="134" t="s">
        <v>62</v>
      </c>
      <c r="G78" s="113" t="s">
        <v>5</v>
      </c>
      <c r="H78" s="106" t="s">
        <v>200</v>
      </c>
    </row>
    <row r="79" spans="1:12" ht="20.25" customHeight="1" x14ac:dyDescent="0.25">
      <c r="A79" s="6">
        <v>49</v>
      </c>
      <c r="B79" s="154">
        <f t="shared" si="6"/>
        <v>0.61041666666666761</v>
      </c>
      <c r="C79" s="99">
        <v>2.4305555555555556E-3</v>
      </c>
      <c r="D79" s="29"/>
      <c r="E79" s="29" t="s">
        <v>12</v>
      </c>
      <c r="F79" s="150" t="s">
        <v>6</v>
      </c>
      <c r="G79" s="153" t="s">
        <v>5</v>
      </c>
      <c r="H79" s="106" t="s">
        <v>201</v>
      </c>
    </row>
    <row r="80" spans="1:12" ht="20.25" customHeight="1" x14ac:dyDescent="0.25">
      <c r="B80" s="117">
        <f>B79+C79</f>
        <v>0.61284722222222321</v>
      </c>
      <c r="C80" s="46">
        <v>1.0416666666666666E-2</v>
      </c>
      <c r="D80" s="48"/>
      <c r="E80" s="48"/>
      <c r="F80" s="141"/>
      <c r="G80" s="71" t="s">
        <v>51</v>
      </c>
      <c r="H80" s="8"/>
    </row>
    <row r="81" spans="1:8" ht="20.25" customHeight="1" x14ac:dyDescent="0.25">
      <c r="A81" s="6">
        <v>26</v>
      </c>
      <c r="B81" s="179">
        <f t="shared" si="4"/>
        <v>0.62326388888888984</v>
      </c>
      <c r="C81" s="133">
        <v>2.4305555555555599E-3</v>
      </c>
      <c r="D81" s="139"/>
      <c r="E81" s="139" t="s">
        <v>98</v>
      </c>
      <c r="F81" s="162" t="s">
        <v>202</v>
      </c>
      <c r="G81" s="113" t="s">
        <v>23</v>
      </c>
      <c r="H81" t="s">
        <v>200</v>
      </c>
    </row>
    <row r="82" spans="1:8" ht="20.25" customHeight="1" x14ac:dyDescent="0.25">
      <c r="A82" s="6">
        <v>211</v>
      </c>
      <c r="B82" s="115">
        <f t="shared" si="4"/>
        <v>0.62569444444444544</v>
      </c>
      <c r="C82" s="99">
        <v>2.4305555555555599E-3</v>
      </c>
      <c r="D82" s="85"/>
      <c r="E82" s="85" t="s">
        <v>111</v>
      </c>
      <c r="F82" s="163" t="s">
        <v>205</v>
      </c>
      <c r="G82" s="96" t="s">
        <v>1</v>
      </c>
      <c r="H82" t="s">
        <v>201</v>
      </c>
    </row>
    <row r="83" spans="1:8" ht="20.25" customHeight="1" x14ac:dyDescent="0.25">
      <c r="A83" s="6">
        <v>96</v>
      </c>
      <c r="B83" s="171">
        <f t="shared" si="4"/>
        <v>0.62812500000000104</v>
      </c>
      <c r="C83" s="133">
        <v>2.4305555555555599E-3</v>
      </c>
      <c r="D83" s="139"/>
      <c r="E83" s="139" t="s">
        <v>139</v>
      </c>
      <c r="F83" s="162" t="s">
        <v>202</v>
      </c>
      <c r="G83" s="113" t="s">
        <v>0</v>
      </c>
      <c r="H83" t="s">
        <v>200</v>
      </c>
    </row>
    <row r="84" spans="1:8" ht="20.25" customHeight="1" x14ac:dyDescent="0.25">
      <c r="A84" s="6">
        <v>3</v>
      </c>
      <c r="B84" s="115">
        <f>B83+C83</f>
        <v>0.63055555555555665</v>
      </c>
      <c r="C84" s="99">
        <v>2.4305555555555556E-3</v>
      </c>
      <c r="D84" s="85"/>
      <c r="E84" s="85" t="s">
        <v>140</v>
      </c>
      <c r="F84" s="163" t="s">
        <v>205</v>
      </c>
      <c r="G84" s="96" t="s">
        <v>4</v>
      </c>
      <c r="H84" t="s">
        <v>201</v>
      </c>
    </row>
    <row r="85" spans="1:8" ht="20.25" customHeight="1" x14ac:dyDescent="0.25">
      <c r="A85" s="6">
        <v>32</v>
      </c>
      <c r="B85" s="114">
        <f>B84+C84</f>
        <v>0.63298611111111225</v>
      </c>
      <c r="C85" s="100">
        <v>2.4305555555555556E-3</v>
      </c>
      <c r="D85" s="94"/>
      <c r="E85" s="94" t="s">
        <v>97</v>
      </c>
      <c r="F85" s="164" t="s">
        <v>202</v>
      </c>
      <c r="G85" s="87" t="s">
        <v>23</v>
      </c>
      <c r="H85" t="s">
        <v>200</v>
      </c>
    </row>
    <row r="86" spans="1:8" ht="20.25" customHeight="1" x14ac:dyDescent="0.25">
      <c r="A86" s="6">
        <v>30</v>
      </c>
      <c r="B86" s="115">
        <f>B85+C85</f>
        <v>0.63541666666666785</v>
      </c>
      <c r="C86" s="99">
        <v>2.4305555555555556E-3</v>
      </c>
      <c r="D86" s="85"/>
      <c r="E86" s="85" t="s">
        <v>141</v>
      </c>
      <c r="F86" s="163" t="s">
        <v>142</v>
      </c>
      <c r="G86" s="96" t="s">
        <v>23</v>
      </c>
      <c r="H86" t="s">
        <v>201</v>
      </c>
    </row>
    <row r="87" spans="1:8" ht="20.25" customHeight="1" x14ac:dyDescent="0.25">
      <c r="A87" s="6">
        <v>2</v>
      </c>
      <c r="B87" s="114">
        <f>B86+C86</f>
        <v>0.63784722222222345</v>
      </c>
      <c r="C87" s="100">
        <v>2.4305555555555556E-3</v>
      </c>
      <c r="D87" s="94"/>
      <c r="E87" s="94" t="s">
        <v>106</v>
      </c>
      <c r="F87" s="164" t="s">
        <v>202</v>
      </c>
      <c r="G87" s="87" t="s">
        <v>4</v>
      </c>
      <c r="H87" t="s">
        <v>200</v>
      </c>
    </row>
    <row r="88" spans="1:8" ht="20.25" customHeight="1" x14ac:dyDescent="0.25">
      <c r="B88" s="114">
        <f>B87+C87</f>
        <v>0.64027777777777906</v>
      </c>
      <c r="C88" s="100">
        <v>2.4305555555555556E-3</v>
      </c>
      <c r="D88" s="94"/>
      <c r="E88" s="94" t="s">
        <v>215</v>
      </c>
      <c r="F88" s="164" t="s">
        <v>203</v>
      </c>
      <c r="G88" s="87" t="s">
        <v>214</v>
      </c>
      <c r="H88" t="s">
        <v>201</v>
      </c>
    </row>
    <row r="89" spans="1:8" ht="20.25" customHeight="1" x14ac:dyDescent="0.25">
      <c r="B89" s="117">
        <f>B87+C87</f>
        <v>0.64027777777777906</v>
      </c>
      <c r="C89" s="46">
        <v>1.0416666666666666E-2</v>
      </c>
      <c r="D89" s="131"/>
      <c r="E89" s="131"/>
      <c r="F89" s="142"/>
      <c r="G89" s="71" t="s">
        <v>52</v>
      </c>
    </row>
    <row r="90" spans="1:8" ht="20.25" customHeight="1" x14ac:dyDescent="0.25">
      <c r="A90" s="90">
        <v>27</v>
      </c>
      <c r="B90" s="171">
        <f t="shared" ref="B90:B98" si="7">B89+C89</f>
        <v>0.65069444444444569</v>
      </c>
      <c r="C90" s="133">
        <v>2.4305555555555599E-3</v>
      </c>
      <c r="D90" s="107"/>
      <c r="E90" s="108" t="s">
        <v>99</v>
      </c>
      <c r="F90" s="156" t="s">
        <v>202</v>
      </c>
      <c r="G90" s="175" t="s">
        <v>23</v>
      </c>
      <c r="H90" t="s">
        <v>200</v>
      </c>
    </row>
    <row r="91" spans="1:8" ht="20.25" customHeight="1" x14ac:dyDescent="0.25">
      <c r="A91" s="90">
        <v>95</v>
      </c>
      <c r="B91" s="115">
        <f t="shared" si="7"/>
        <v>0.65312500000000129</v>
      </c>
      <c r="C91" s="61">
        <v>2.4305555555555556E-3</v>
      </c>
      <c r="D91" s="67"/>
      <c r="E91" s="56" t="s">
        <v>135</v>
      </c>
      <c r="F91" s="155" t="s">
        <v>203</v>
      </c>
      <c r="G91" s="96" t="s">
        <v>0</v>
      </c>
      <c r="H91" t="s">
        <v>201</v>
      </c>
    </row>
    <row r="92" spans="1:8" ht="20.25" customHeight="1" x14ac:dyDescent="0.25">
      <c r="A92" s="9">
        <v>115</v>
      </c>
      <c r="B92" s="171">
        <f t="shared" si="7"/>
        <v>0.65555555555555689</v>
      </c>
      <c r="C92" s="133">
        <v>2.4305555555555556E-3</v>
      </c>
      <c r="D92" s="104"/>
      <c r="E92" s="105" t="s">
        <v>104</v>
      </c>
      <c r="F92" s="134" t="s">
        <v>202</v>
      </c>
      <c r="G92" s="113" t="s">
        <v>2</v>
      </c>
      <c r="H92" t="s">
        <v>200</v>
      </c>
    </row>
    <row r="93" spans="1:8" ht="20.25" customHeight="1" x14ac:dyDescent="0.25">
      <c r="A93" s="9">
        <v>236</v>
      </c>
      <c r="B93" s="115">
        <f t="shared" si="7"/>
        <v>0.65798611111111249</v>
      </c>
      <c r="C93" s="99">
        <v>2.4305555555555556E-3</v>
      </c>
      <c r="D93" s="23"/>
      <c r="E93" s="29" t="s">
        <v>108</v>
      </c>
      <c r="F93" s="150" t="s">
        <v>203</v>
      </c>
      <c r="G93" s="96" t="s">
        <v>4</v>
      </c>
      <c r="H93" t="s">
        <v>201</v>
      </c>
    </row>
    <row r="94" spans="1:8" ht="20.25" customHeight="1" x14ac:dyDescent="0.25">
      <c r="A94" s="9">
        <v>94</v>
      </c>
      <c r="B94" s="171">
        <f t="shared" si="7"/>
        <v>0.6604166666666681</v>
      </c>
      <c r="C94" s="109">
        <v>2.4305555555555556E-3</v>
      </c>
      <c r="D94" s="107"/>
      <c r="E94" s="108" t="s">
        <v>103</v>
      </c>
      <c r="F94" s="111" t="s">
        <v>204</v>
      </c>
      <c r="G94" s="113" t="s">
        <v>0</v>
      </c>
      <c r="H94" t="s">
        <v>200</v>
      </c>
    </row>
    <row r="95" spans="1:8" ht="20.25" customHeight="1" x14ac:dyDescent="0.25">
      <c r="A95" s="9">
        <v>29</v>
      </c>
      <c r="B95" s="115">
        <f t="shared" si="7"/>
        <v>0.6628472222222237</v>
      </c>
      <c r="C95" s="61">
        <v>2.4305555555555556E-3</v>
      </c>
      <c r="D95" s="67"/>
      <c r="E95" s="56" t="s">
        <v>100</v>
      </c>
      <c r="F95" s="151" t="s">
        <v>203</v>
      </c>
      <c r="G95" s="96" t="s">
        <v>23</v>
      </c>
      <c r="H95" t="s">
        <v>201</v>
      </c>
    </row>
    <row r="96" spans="1:8" ht="20.25" customHeight="1" x14ac:dyDescent="0.25">
      <c r="A96" s="9">
        <v>412</v>
      </c>
      <c r="B96" s="171">
        <f t="shared" si="7"/>
        <v>0.6652777777777793</v>
      </c>
      <c r="C96" s="109">
        <v>2.4305555555555556E-3</v>
      </c>
      <c r="D96" s="107"/>
      <c r="E96" s="108" t="s">
        <v>143</v>
      </c>
      <c r="F96" s="111" t="s">
        <v>204</v>
      </c>
      <c r="G96" s="113" t="s">
        <v>3</v>
      </c>
      <c r="H96" t="s">
        <v>200</v>
      </c>
    </row>
    <row r="97" spans="1:8" ht="20.25" customHeight="1" x14ac:dyDescent="0.25">
      <c r="A97" s="9">
        <v>31</v>
      </c>
      <c r="B97" s="115">
        <f t="shared" si="7"/>
        <v>0.6677083333333349</v>
      </c>
      <c r="C97" s="61">
        <v>2.4305555555555556E-3</v>
      </c>
      <c r="D97" s="67"/>
      <c r="E97" s="56" t="s">
        <v>144</v>
      </c>
      <c r="F97" s="151" t="s">
        <v>145</v>
      </c>
      <c r="G97" s="96" t="s">
        <v>23</v>
      </c>
      <c r="H97" t="s">
        <v>201</v>
      </c>
    </row>
    <row r="98" spans="1:8" ht="20.25" customHeight="1" x14ac:dyDescent="0.25">
      <c r="B98" s="65">
        <f t="shared" si="7"/>
        <v>0.6701388888888905</v>
      </c>
      <c r="C98" s="146"/>
      <c r="D98" s="183" t="s">
        <v>94</v>
      </c>
      <c r="E98" s="183" t="s">
        <v>129</v>
      </c>
      <c r="F98" s="147"/>
      <c r="G98" s="148"/>
      <c r="H98" s="66"/>
    </row>
    <row r="99" spans="1:8" ht="20.25" customHeight="1" x14ac:dyDescent="0.25">
      <c r="B99" s="109"/>
      <c r="C99" s="109"/>
      <c r="D99" s="139"/>
      <c r="E99" s="139"/>
      <c r="F99" s="140"/>
      <c r="G99" s="132"/>
      <c r="H99" s="66"/>
    </row>
    <row r="100" spans="1:8" ht="20.25" customHeight="1" x14ac:dyDescent="0.25">
      <c r="B100" s="109"/>
      <c r="C100" s="109"/>
      <c r="D100" s="139"/>
      <c r="E100" s="139"/>
      <c r="F100" s="140"/>
      <c r="G100" s="132"/>
      <c r="H100" s="66"/>
    </row>
    <row r="101" spans="1:8" ht="20.25" customHeight="1" x14ac:dyDescent="0.25">
      <c r="B101" s="109"/>
      <c r="C101" s="109"/>
      <c r="D101" s="139"/>
      <c r="E101" s="139"/>
      <c r="F101" s="140"/>
      <c r="G101" s="132"/>
      <c r="H101" s="66"/>
    </row>
    <row r="102" spans="1:8" ht="20.25" customHeight="1" x14ac:dyDescent="0.25">
      <c r="B102" s="109"/>
      <c r="C102" s="109"/>
      <c r="D102" s="139"/>
      <c r="E102" s="139"/>
      <c r="F102" s="140"/>
      <c r="G102" s="132"/>
      <c r="H102" s="66"/>
    </row>
    <row r="103" spans="1:8" ht="20.25" customHeight="1" x14ac:dyDescent="0.25">
      <c r="B103" s="109"/>
      <c r="C103" s="109"/>
      <c r="D103" s="139"/>
      <c r="E103" s="139"/>
      <c r="F103" s="140"/>
      <c r="G103" s="132"/>
      <c r="H103" s="66"/>
    </row>
    <row r="104" spans="1:8" ht="20.25" customHeight="1" x14ac:dyDescent="0.25">
      <c r="B104" s="109"/>
      <c r="C104" s="109"/>
      <c r="D104" s="139"/>
      <c r="E104" s="139"/>
      <c r="F104" s="140"/>
      <c r="G104" s="132"/>
      <c r="H104" s="66"/>
    </row>
  </sheetData>
  <mergeCells count="4">
    <mergeCell ref="B2:G2"/>
    <mergeCell ref="B3:G3"/>
    <mergeCell ref="B4:G4"/>
    <mergeCell ref="C6:D6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4294967293" verticalDpi="4294967293" r:id="rId1"/>
  <ignoredErrors>
    <ignoredError sqref="B65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12-06</vt:lpstr>
      <vt:lpstr>13-06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caterina ammatuna</dc:creator>
  <cp:lastModifiedBy>Lachezar</cp:lastModifiedBy>
  <cp:lastPrinted>2021-04-17T20:49:59Z</cp:lastPrinted>
  <dcterms:created xsi:type="dcterms:W3CDTF">2017-02-01T09:56:55Z</dcterms:created>
  <dcterms:modified xsi:type="dcterms:W3CDTF">2021-06-02T21:55:43Z</dcterms:modified>
</cp:coreProperties>
</file>